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da 1 a 10" sheetId="1" r:id="rId1"/>
    <sheet name="da 11 a 20" sheetId="2" r:id="rId2"/>
    <sheet name="da 21 a 30" sheetId="3" r:id="rId3"/>
    <sheet name="da 31 a 40" sheetId="4" r:id="rId4"/>
    <sheet name="da 41 a 50" sheetId="5" r:id="rId5"/>
    <sheet name="da 51 a 60" sheetId="6" r:id="rId6"/>
  </sheets>
  <definedNames>
    <definedName name="_xlnm.Print_Area" localSheetId="0">'da 1 a 10'!$A$2:$AZ$56</definedName>
    <definedName name="_xlnm.Print_Area" localSheetId="1">'da 11 a 20'!$A$2:$AZ$56</definedName>
    <definedName name="_xlnm.Print_Area" localSheetId="2">'da 21 a 30'!$A$2:$AZ$56</definedName>
    <definedName name="_xlnm.Print_Area" localSheetId="3">'da 31 a 40'!$A$2:$AZ$56</definedName>
    <definedName name="_xlnm.Print_Area" localSheetId="4">'da 41 a 50'!$A$2:$AZ$56</definedName>
    <definedName name="_xlnm.Print_Area" localSheetId="5">'da 51 a 60'!$A$2:$AZ$56</definedName>
    <definedName name="mese">'da 1 a 10'!$AJ$6</definedName>
    <definedName name="mese_tab_29">'da 1 a 10'!$N$68:$AT$151</definedName>
    <definedName name="mese_tab_30">'da 1 a 10'!$N$68:$AU$151</definedName>
    <definedName name="mese_tab_31">'da 1 a 10'!$N$68:$AV$151</definedName>
  </definedNames>
  <calcPr calcId="124519"/>
</workbook>
</file>

<file path=xl/calcChain.xml><?xml version="1.0" encoding="utf-8"?>
<calcChain xmlns="http://schemas.openxmlformats.org/spreadsheetml/2006/main">
  <c r="S152" i="1"/>
  <c r="T152" s="1"/>
  <c r="U152"/>
  <c r="V152"/>
  <c r="W152" s="1"/>
  <c r="X152" s="1"/>
  <c r="Y152"/>
  <c r="Z152" s="1"/>
  <c r="AA152" s="1"/>
  <c r="AB152" s="1"/>
  <c r="AC152" s="1"/>
  <c r="AD152" s="1"/>
  <c r="AE152" s="1"/>
  <c r="AF152" s="1"/>
  <c r="AG152" s="1"/>
  <c r="AH152" s="1"/>
  <c r="AI152" s="1"/>
  <c r="AJ152" s="1"/>
  <c r="AK152" s="1"/>
  <c r="AL152" s="1"/>
  <c r="AM152" s="1"/>
  <c r="AN152" s="1"/>
  <c r="AO152" s="1"/>
  <c r="AP152" s="1"/>
  <c r="AQ152" s="1"/>
  <c r="AR152" s="1"/>
  <c r="AS152" s="1"/>
  <c r="AT152" s="1"/>
  <c r="AU152" s="1"/>
  <c r="AV152" s="1"/>
  <c r="S153"/>
  <c r="T153" s="1"/>
  <c r="U153" s="1"/>
  <c r="V153" s="1"/>
  <c r="W153" s="1"/>
  <c r="X153" s="1"/>
  <c r="Y153" s="1"/>
  <c r="Z153" s="1"/>
  <c r="AA153"/>
  <c r="AB153" s="1"/>
  <c r="AC153" s="1"/>
  <c r="AD153" s="1"/>
  <c r="AE153" s="1"/>
  <c r="AF153" s="1"/>
  <c r="AG153" s="1"/>
  <c r="AH153" s="1"/>
  <c r="AI153" s="1"/>
  <c r="AJ153" s="1"/>
  <c r="AK153" s="1"/>
  <c r="AL153" s="1"/>
  <c r="AM153" s="1"/>
  <c r="AN153" s="1"/>
  <c r="AO153" s="1"/>
  <c r="AP153" s="1"/>
  <c r="AQ153" s="1"/>
  <c r="AR153" s="1"/>
  <c r="AS153" s="1"/>
  <c r="S154"/>
  <c r="T154"/>
  <c r="U154"/>
  <c r="V154" s="1"/>
  <c r="W154" s="1"/>
  <c r="X154" s="1"/>
  <c r="Y154" s="1"/>
  <c r="Z154" s="1"/>
  <c r="AA154" s="1"/>
  <c r="AB154" s="1"/>
  <c r="AC154" s="1"/>
  <c r="AD154" s="1"/>
  <c r="AE154" s="1"/>
  <c r="AF154" s="1"/>
  <c r="AG154" s="1"/>
  <c r="AH154" s="1"/>
  <c r="AI154" s="1"/>
  <c r="AJ154" s="1"/>
  <c r="AK154"/>
  <c r="AL154" s="1"/>
  <c r="AM154" s="1"/>
  <c r="AN154" s="1"/>
  <c r="AO154" s="1"/>
  <c r="AP154" s="1"/>
  <c r="AQ154" s="1"/>
  <c r="AR154" s="1"/>
  <c r="AS154" s="1"/>
  <c r="AT154" s="1"/>
  <c r="AU154" s="1"/>
  <c r="AV154" s="1"/>
  <c r="S155"/>
  <c r="T155" s="1"/>
  <c r="U155" s="1"/>
  <c r="V155"/>
  <c r="W155"/>
  <c r="X155" s="1"/>
  <c r="Y155" s="1"/>
  <c r="Z155" s="1"/>
  <c r="AA155" s="1"/>
  <c r="AB155" s="1"/>
  <c r="AC155" s="1"/>
  <c r="AD155" s="1"/>
  <c r="AE155" s="1"/>
  <c r="AF155" s="1"/>
  <c r="AG155" s="1"/>
  <c r="AH155" s="1"/>
  <c r="AI155" s="1"/>
  <c r="AJ155" s="1"/>
  <c r="AK155" s="1"/>
  <c r="AL155" s="1"/>
  <c r="AM155" s="1"/>
  <c r="AN155" s="1"/>
  <c r="AO155" s="1"/>
  <c r="AP155" s="1"/>
  <c r="AQ155" s="1"/>
  <c r="AR155" s="1"/>
  <c r="AS155" s="1"/>
  <c r="AT155" s="1"/>
  <c r="AU155" s="1"/>
  <c r="S156"/>
  <c r="T156"/>
  <c r="U156"/>
  <c r="V156"/>
  <c r="W156" s="1"/>
  <c r="X156" s="1"/>
  <c r="Y156" s="1"/>
  <c r="Z156" s="1"/>
  <c r="AA156" s="1"/>
  <c r="AB156"/>
  <c r="AC156" s="1"/>
  <c r="AD156" s="1"/>
  <c r="AE156" s="1"/>
  <c r="AF156" s="1"/>
  <c r="AG156"/>
  <c r="AH156" s="1"/>
  <c r="AI156" s="1"/>
  <c r="AJ156" s="1"/>
  <c r="AK156" s="1"/>
  <c r="AL156" s="1"/>
  <c r="AM156" s="1"/>
  <c r="AN156" s="1"/>
  <c r="AO156" s="1"/>
  <c r="AP156" s="1"/>
  <c r="AQ156" s="1"/>
  <c r="AR156" s="1"/>
  <c r="AS156" s="1"/>
  <c r="AT156" s="1"/>
  <c r="AU156" s="1"/>
  <c r="AV156" s="1"/>
  <c r="S157"/>
  <c r="T157" s="1"/>
  <c r="U157" s="1"/>
  <c r="V157" s="1"/>
  <c r="W157" s="1"/>
  <c r="X157" s="1"/>
  <c r="Y157" s="1"/>
  <c r="Z157" s="1"/>
  <c r="AA157" s="1"/>
  <c r="AB157" s="1"/>
  <c r="AC157" s="1"/>
  <c r="AD157" s="1"/>
  <c r="AE157" s="1"/>
  <c r="AF157" s="1"/>
  <c r="AG157" s="1"/>
  <c r="AH157" s="1"/>
  <c r="AI157" s="1"/>
  <c r="AJ157" s="1"/>
  <c r="AK157" s="1"/>
  <c r="AL157" s="1"/>
  <c r="AM157" s="1"/>
  <c r="AN157" s="1"/>
  <c r="AO157" s="1"/>
  <c r="AP157" s="1"/>
  <c r="AQ157" s="1"/>
  <c r="AR157" s="1"/>
  <c r="AS157" s="1"/>
  <c r="AT157" s="1"/>
  <c r="AU157" s="1"/>
  <c r="S158"/>
  <c r="T158" s="1"/>
  <c r="U158"/>
  <c r="V158" s="1"/>
  <c r="W158" s="1"/>
  <c r="X158" s="1"/>
  <c r="Y158" s="1"/>
  <c r="Z158" s="1"/>
  <c r="AA158" s="1"/>
  <c r="AB158" s="1"/>
  <c r="AC158" s="1"/>
  <c r="AD158" s="1"/>
  <c r="AE158" s="1"/>
  <c r="AF158" s="1"/>
  <c r="AG158"/>
  <c r="AH158" s="1"/>
  <c r="AI158" s="1"/>
  <c r="AJ158" s="1"/>
  <c r="AK158" s="1"/>
  <c r="AL158" s="1"/>
  <c r="AM158" s="1"/>
  <c r="AN158" s="1"/>
  <c r="AO158" s="1"/>
  <c r="AP158" s="1"/>
  <c r="AQ158" s="1"/>
  <c r="AR158" s="1"/>
  <c r="AS158" s="1"/>
  <c r="AT158" s="1"/>
  <c r="AU158" s="1"/>
  <c r="AV158" s="1"/>
  <c r="S159"/>
  <c r="T159" s="1"/>
  <c r="U159" s="1"/>
  <c r="V159" s="1"/>
  <c r="W159"/>
  <c r="X159"/>
  <c r="Y159" s="1"/>
  <c r="Z159" s="1"/>
  <c r="AA159" s="1"/>
  <c r="AB159" s="1"/>
  <c r="AC159" s="1"/>
  <c r="AD159" s="1"/>
  <c r="AE159" s="1"/>
  <c r="AF159" s="1"/>
  <c r="AG159" s="1"/>
  <c r="AH159" s="1"/>
  <c r="AI159" s="1"/>
  <c r="AJ159" s="1"/>
  <c r="AK159" s="1"/>
  <c r="AL159" s="1"/>
  <c r="AM159" s="1"/>
  <c r="AN159" s="1"/>
  <c r="AO159" s="1"/>
  <c r="AP159" s="1"/>
  <c r="AQ159" s="1"/>
  <c r="AR159"/>
  <c r="AS159" s="1"/>
  <c r="AT159" s="1"/>
  <c r="AU159" s="1"/>
  <c r="AV159" s="1"/>
  <c r="S160"/>
  <c r="T160" s="1"/>
  <c r="U160"/>
  <c r="V160" s="1"/>
  <c r="W160" s="1"/>
  <c r="X160" s="1"/>
  <c r="Y160"/>
  <c r="Z160" s="1"/>
  <c r="AA160" s="1"/>
  <c r="AB160" s="1"/>
  <c r="AC160" s="1"/>
  <c r="AD160" s="1"/>
  <c r="AE160" s="1"/>
  <c r="AF160" s="1"/>
  <c r="AG160" s="1"/>
  <c r="AH160" s="1"/>
  <c r="AI160" s="1"/>
  <c r="AJ160" s="1"/>
  <c r="AK160"/>
  <c r="AL160" s="1"/>
  <c r="AM160" s="1"/>
  <c r="AN160" s="1"/>
  <c r="AO160" s="1"/>
  <c r="AP160" s="1"/>
  <c r="AQ160" s="1"/>
  <c r="AR160" s="1"/>
  <c r="AS160" s="1"/>
  <c r="AT160" s="1"/>
  <c r="AU160" s="1"/>
  <c r="S161"/>
  <c r="T161"/>
  <c r="U161"/>
  <c r="V161"/>
  <c r="W161" s="1"/>
  <c r="X161" s="1"/>
  <c r="Y161" s="1"/>
  <c r="Z161" s="1"/>
  <c r="AA161" s="1"/>
  <c r="AB161" s="1"/>
  <c r="AC161" s="1"/>
  <c r="AD161" s="1"/>
  <c r="AE161" s="1"/>
  <c r="AF161" s="1"/>
  <c r="AG161" s="1"/>
  <c r="AH161" s="1"/>
  <c r="AI161" s="1"/>
  <c r="AJ161" s="1"/>
  <c r="AK161" s="1"/>
  <c r="AL161" s="1"/>
  <c r="AM161" s="1"/>
  <c r="AN161" s="1"/>
  <c r="AO161" s="1"/>
  <c r="AP161"/>
  <c r="AQ161" s="1"/>
  <c r="AR161" s="1"/>
  <c r="AS161" s="1"/>
  <c r="AT161" s="1"/>
  <c r="AU161" s="1"/>
  <c r="AV161" s="1"/>
  <c r="S162"/>
  <c r="T162" s="1"/>
  <c r="U162" s="1"/>
  <c r="V162" s="1"/>
  <c r="W162"/>
  <c r="X162"/>
  <c r="Y162" s="1"/>
  <c r="Z162" s="1"/>
  <c r="AA162" s="1"/>
  <c r="AB162" s="1"/>
  <c r="AC162" s="1"/>
  <c r="AD162" s="1"/>
  <c r="AE162" s="1"/>
  <c r="AF162" s="1"/>
  <c r="AG162" s="1"/>
  <c r="AH162" s="1"/>
  <c r="AI162" s="1"/>
  <c r="AJ162" s="1"/>
  <c r="AK162" s="1"/>
  <c r="AL162" s="1"/>
  <c r="AM162" s="1"/>
  <c r="AN162" s="1"/>
  <c r="AO162" s="1"/>
  <c r="AP162" s="1"/>
  <c r="AQ162" s="1"/>
  <c r="AR162"/>
  <c r="AS162" s="1"/>
  <c r="AT162" s="1"/>
  <c r="AU162" s="1"/>
  <c r="S163"/>
  <c r="T163" s="1"/>
  <c r="U163"/>
  <c r="V163"/>
  <c r="W163" s="1"/>
  <c r="X163" s="1"/>
  <c r="Y163" s="1"/>
  <c r="Z163" s="1"/>
  <c r="AA163" s="1"/>
  <c r="AB163" s="1"/>
  <c r="AC163" s="1"/>
  <c r="AD163" s="1"/>
  <c r="AE163" s="1"/>
  <c r="AF163" s="1"/>
  <c r="AG163"/>
  <c r="AH163" s="1"/>
  <c r="AI163" s="1"/>
  <c r="AJ163" s="1"/>
  <c r="AK163" s="1"/>
  <c r="AL163" s="1"/>
  <c r="AM163" s="1"/>
  <c r="AN163" s="1"/>
  <c r="AO163" s="1"/>
  <c r="AP163" s="1"/>
  <c r="AQ163" s="1"/>
  <c r="AR163" s="1"/>
  <c r="AS163" s="1"/>
  <c r="AT163" s="1"/>
  <c r="AU163"/>
  <c r="AV163" s="1"/>
  <c r="S164"/>
  <c r="T164"/>
  <c r="U164"/>
  <c r="V164" s="1"/>
  <c r="W164" s="1"/>
  <c r="X164" s="1"/>
  <c r="Y164" s="1"/>
  <c r="Z164"/>
  <c r="AA164" s="1"/>
  <c r="AB164" s="1"/>
  <c r="AC164" s="1"/>
  <c r="AD164" s="1"/>
  <c r="AE164" s="1"/>
  <c r="AF164" s="1"/>
  <c r="AG164" s="1"/>
  <c r="AH164" s="1"/>
  <c r="AI164" s="1"/>
  <c r="AJ164" s="1"/>
  <c r="AK164"/>
  <c r="AL164" s="1"/>
  <c r="AM164" s="1"/>
  <c r="AN164" s="1"/>
  <c r="AO164" s="1"/>
  <c r="AP164" s="1"/>
  <c r="AQ164" s="1"/>
  <c r="AR164" s="1"/>
  <c r="AS164" s="1"/>
  <c r="AT164" s="1"/>
  <c r="AU164" s="1"/>
  <c r="AV164" s="1"/>
  <c r="S165"/>
  <c r="T165"/>
  <c r="U165" s="1"/>
  <c r="V165" s="1"/>
  <c r="W165" s="1"/>
  <c r="X165" s="1"/>
  <c r="Y165" s="1"/>
  <c r="Z165" s="1"/>
  <c r="AA165" s="1"/>
  <c r="AB165"/>
  <c r="AC165" s="1"/>
  <c r="AD165" s="1"/>
  <c r="AE165" s="1"/>
  <c r="AF165" s="1"/>
  <c r="AG165" s="1"/>
  <c r="AH165" s="1"/>
  <c r="AI165" s="1"/>
  <c r="AJ165" s="1"/>
  <c r="AK165" s="1"/>
  <c r="AL165" s="1"/>
  <c r="AM165" s="1"/>
  <c r="AN165" s="1"/>
  <c r="AO165" s="1"/>
  <c r="AP165" s="1"/>
  <c r="AQ165" s="1"/>
  <c r="AR165" s="1"/>
  <c r="AS165" s="1"/>
  <c r="S166"/>
  <c r="T166"/>
  <c r="U166"/>
  <c r="V166" s="1"/>
  <c r="W166" s="1"/>
  <c r="X166"/>
  <c r="Y166" s="1"/>
  <c r="Z166" s="1"/>
  <c r="AA166" s="1"/>
  <c r="AB166" s="1"/>
  <c r="AC166" s="1"/>
  <c r="AD166" s="1"/>
  <c r="AE166" s="1"/>
  <c r="AF166"/>
  <c r="AG166" s="1"/>
  <c r="AH166" s="1"/>
  <c r="AI166" s="1"/>
  <c r="AJ166" s="1"/>
  <c r="AK166" s="1"/>
  <c r="AL166" s="1"/>
  <c r="AM166" s="1"/>
  <c r="AN166"/>
  <c r="AO166" s="1"/>
  <c r="AP166" s="1"/>
  <c r="AQ166" s="1"/>
  <c r="AR166" s="1"/>
  <c r="AS166" s="1"/>
  <c r="AT166" s="1"/>
  <c r="AU166" s="1"/>
  <c r="AV166" s="1"/>
  <c r="S167"/>
  <c r="T167" s="1"/>
  <c r="U167" s="1"/>
  <c r="V167" s="1"/>
  <c r="W167" s="1"/>
  <c r="X167" s="1"/>
  <c r="Y167" s="1"/>
  <c r="Z167" s="1"/>
  <c r="AA167" s="1"/>
  <c r="AB167" s="1"/>
  <c r="AC167" s="1"/>
  <c r="AD167" s="1"/>
  <c r="AE167" s="1"/>
  <c r="AF167" s="1"/>
  <c r="AG167" s="1"/>
  <c r="AH167" s="1"/>
  <c r="AI167" s="1"/>
  <c r="AJ167" s="1"/>
  <c r="AK167" s="1"/>
  <c r="AL167" s="1"/>
  <c r="AM167" s="1"/>
  <c r="AN167" s="1"/>
  <c r="AO167" s="1"/>
  <c r="AP167" s="1"/>
  <c r="AQ167" s="1"/>
  <c r="AR167" s="1"/>
  <c r="AS167" s="1"/>
  <c r="AT167" s="1"/>
  <c r="AU167" s="1"/>
  <c r="S168"/>
  <c r="T168"/>
  <c r="U168"/>
  <c r="V168"/>
  <c r="W168" s="1"/>
  <c r="X168" s="1"/>
  <c r="Y168"/>
  <c r="Z168"/>
  <c r="AA168" s="1"/>
  <c r="AB168" s="1"/>
  <c r="AC168" s="1"/>
  <c r="AD168" s="1"/>
  <c r="AE168" s="1"/>
  <c r="AF168" s="1"/>
  <c r="AG168" s="1"/>
  <c r="AH168" s="1"/>
  <c r="AI168" s="1"/>
  <c r="AJ168" s="1"/>
  <c r="AK168" s="1"/>
  <c r="AL168" s="1"/>
  <c r="AM168" s="1"/>
  <c r="AN168" s="1"/>
  <c r="AO168" s="1"/>
  <c r="AP168" s="1"/>
  <c r="AQ168" s="1"/>
  <c r="AR168" s="1"/>
  <c r="AS168" s="1"/>
  <c r="AT168" s="1"/>
  <c r="AU168" s="1"/>
  <c r="AV168" s="1"/>
  <c r="S169"/>
  <c r="T169"/>
  <c r="U169" s="1"/>
  <c r="V169"/>
  <c r="W169" s="1"/>
  <c r="X169" s="1"/>
  <c r="Y169" s="1"/>
  <c r="Z169" s="1"/>
  <c r="AA169"/>
  <c r="AB169" s="1"/>
  <c r="AC169" s="1"/>
  <c r="AD169" s="1"/>
  <c r="AE169" s="1"/>
  <c r="AF169"/>
  <c r="AG169" s="1"/>
  <c r="AH169" s="1"/>
  <c r="AI169" s="1"/>
  <c r="AJ169" s="1"/>
  <c r="AK169" s="1"/>
  <c r="AL169" s="1"/>
  <c r="AM169"/>
  <c r="AN169" s="1"/>
  <c r="AO169" s="1"/>
  <c r="AP169" s="1"/>
  <c r="AQ169" s="1"/>
  <c r="AR169" s="1"/>
  <c r="AS169" s="1"/>
  <c r="AT169" s="1"/>
  <c r="AU169" s="1"/>
  <c r="S170"/>
  <c r="T170" s="1"/>
  <c r="U170" s="1"/>
  <c r="V170" s="1"/>
  <c r="W170" s="1"/>
  <c r="X170" s="1"/>
  <c r="Y170"/>
  <c r="Z170" s="1"/>
  <c r="AA170" s="1"/>
  <c r="AB170" s="1"/>
  <c r="AC170" s="1"/>
  <c r="AD170" s="1"/>
  <c r="AE170"/>
  <c r="AF170" s="1"/>
  <c r="AG170" s="1"/>
  <c r="AH170" s="1"/>
  <c r="AI170" s="1"/>
  <c r="AJ170" s="1"/>
  <c r="AK170" s="1"/>
  <c r="AL170" s="1"/>
  <c r="AM170" s="1"/>
  <c r="AN170" s="1"/>
  <c r="AO170"/>
  <c r="AP170" s="1"/>
  <c r="AQ170" s="1"/>
  <c r="AR170" s="1"/>
  <c r="AS170" s="1"/>
  <c r="AT170" s="1"/>
  <c r="AU170" s="1"/>
  <c r="AV170" s="1"/>
  <c r="S171"/>
  <c r="T171"/>
  <c r="U171"/>
  <c r="V171" s="1"/>
  <c r="W171" s="1"/>
  <c r="X171" s="1"/>
  <c r="Y171" s="1"/>
  <c r="Z171" s="1"/>
  <c r="AA171"/>
  <c r="AB171" s="1"/>
  <c r="AC171" s="1"/>
  <c r="AD171" s="1"/>
  <c r="AE171" s="1"/>
  <c r="AF171"/>
  <c r="AG171" s="1"/>
  <c r="AH171" s="1"/>
  <c r="AI171" s="1"/>
  <c r="AJ171" s="1"/>
  <c r="AK171" s="1"/>
  <c r="AL171" s="1"/>
  <c r="AM171"/>
  <c r="AN171" s="1"/>
  <c r="AO171" s="1"/>
  <c r="AP171" s="1"/>
  <c r="AQ171" s="1"/>
  <c r="AR171" s="1"/>
  <c r="AS171" s="1"/>
  <c r="AT171" s="1"/>
  <c r="AU171" s="1"/>
  <c r="AV171"/>
  <c r="S172"/>
  <c r="T172" s="1"/>
  <c r="U172" s="1"/>
  <c r="V172" s="1"/>
  <c r="W172"/>
  <c r="X172" s="1"/>
  <c r="Y172" s="1"/>
  <c r="Z172" s="1"/>
  <c r="AA172" s="1"/>
  <c r="AB172" s="1"/>
  <c r="AC172" s="1"/>
  <c r="AD172"/>
  <c r="AE172" s="1"/>
  <c r="AF172" s="1"/>
  <c r="AG172" s="1"/>
  <c r="AH172" s="1"/>
  <c r="AI172" s="1"/>
  <c r="AJ172" s="1"/>
  <c r="AK172" s="1"/>
  <c r="AL172" s="1"/>
  <c r="AM172"/>
  <c r="AN172" s="1"/>
  <c r="AO172" s="1"/>
  <c r="AP172" s="1"/>
  <c r="AQ172" s="1"/>
  <c r="AR172" s="1"/>
  <c r="AS172" s="1"/>
  <c r="AT172" s="1"/>
  <c r="AU172" s="1"/>
  <c r="S173"/>
  <c r="T173"/>
  <c r="U173" s="1"/>
  <c r="V173" s="1"/>
  <c r="W173" s="1"/>
  <c r="X173" s="1"/>
  <c r="Y173" s="1"/>
  <c r="Z173" s="1"/>
  <c r="AA173" s="1"/>
  <c r="AB173" s="1"/>
  <c r="AC173" s="1"/>
  <c r="AD173" s="1"/>
  <c r="AE173" s="1"/>
  <c r="AF173" s="1"/>
  <c r="AG173" s="1"/>
  <c r="AH173" s="1"/>
  <c r="AI173" s="1"/>
  <c r="AJ173" s="1"/>
  <c r="AK173" s="1"/>
  <c r="AL173" s="1"/>
  <c r="AM173" s="1"/>
  <c r="AN173" s="1"/>
  <c r="AO173" s="1"/>
  <c r="AP173" s="1"/>
  <c r="AQ173" s="1"/>
  <c r="AR173" s="1"/>
  <c r="AS173" s="1"/>
  <c r="AT173" s="1"/>
  <c r="AU173" s="1"/>
  <c r="AV173" s="1"/>
  <c r="S174"/>
  <c r="T174"/>
  <c r="U174" s="1"/>
  <c r="V174"/>
  <c r="W174"/>
  <c r="X174" s="1"/>
  <c r="Y174" s="1"/>
  <c r="Z174" s="1"/>
  <c r="AA174" s="1"/>
  <c r="AB174"/>
  <c r="AC174" s="1"/>
  <c r="AD174" s="1"/>
  <c r="AE174" s="1"/>
  <c r="AF174" s="1"/>
  <c r="AG174" s="1"/>
  <c r="AH174" s="1"/>
  <c r="AI174" s="1"/>
  <c r="AJ174" s="1"/>
  <c r="AK174" s="1"/>
  <c r="AL174" s="1"/>
  <c r="AM174" s="1"/>
  <c r="AN174" s="1"/>
  <c r="AO174" s="1"/>
  <c r="AP174" s="1"/>
  <c r="AQ174" s="1"/>
  <c r="AR174" s="1"/>
  <c r="AS174" s="1"/>
  <c r="AT174" s="1"/>
  <c r="AU174" s="1"/>
  <c r="S175"/>
  <c r="T175" s="1"/>
  <c r="U175" s="1"/>
  <c r="V175" s="1"/>
  <c r="W175" s="1"/>
  <c r="X175" s="1"/>
  <c r="Y175" s="1"/>
  <c r="Z175" s="1"/>
  <c r="AA175" s="1"/>
  <c r="AB175" s="1"/>
  <c r="AC175" s="1"/>
  <c r="AD175" s="1"/>
  <c r="AE175"/>
  <c r="AF175" s="1"/>
  <c r="AG175" s="1"/>
  <c r="AH175" s="1"/>
  <c r="AI175"/>
  <c r="AJ175" s="1"/>
  <c r="AK175" s="1"/>
  <c r="AL175" s="1"/>
  <c r="AM175" s="1"/>
  <c r="AN175" s="1"/>
  <c r="AO175" s="1"/>
  <c r="AP175" s="1"/>
  <c r="AQ175" s="1"/>
  <c r="AR175" s="1"/>
  <c r="AS175" s="1"/>
  <c r="AT175" s="1"/>
  <c r="AU175" s="1"/>
  <c r="AV175" s="1"/>
  <c r="S176"/>
  <c r="T176"/>
  <c r="U176"/>
  <c r="V176" s="1"/>
  <c r="W176" s="1"/>
  <c r="X176" s="1"/>
  <c r="Y176" s="1"/>
  <c r="Z176" s="1"/>
  <c r="AA176" s="1"/>
  <c r="AB176"/>
  <c r="AC176" s="1"/>
  <c r="AD176" s="1"/>
  <c r="AE176" s="1"/>
  <c r="AF176" s="1"/>
  <c r="AG176" s="1"/>
  <c r="AH176" s="1"/>
  <c r="AI176" s="1"/>
  <c r="AJ176" s="1"/>
  <c r="AK176" s="1"/>
  <c r="AL176" s="1"/>
  <c r="AM176" s="1"/>
  <c r="AN176"/>
  <c r="AO176" s="1"/>
  <c r="AP176" s="1"/>
  <c r="AQ176" s="1"/>
  <c r="AR176" s="1"/>
  <c r="AS176" s="1"/>
  <c r="AT176" s="1"/>
  <c r="AU176" s="1"/>
  <c r="AV176" s="1"/>
  <c r="S177"/>
  <c r="T177" s="1"/>
  <c r="U177"/>
  <c r="V177"/>
  <c r="W177" s="1"/>
  <c r="X177" s="1"/>
  <c r="Y177" s="1"/>
  <c r="Z177"/>
  <c r="AA177" s="1"/>
  <c r="AB177" s="1"/>
  <c r="AC177" s="1"/>
  <c r="AD177" s="1"/>
  <c r="AE177" s="1"/>
  <c r="AF177" s="1"/>
  <c r="AG177" s="1"/>
  <c r="AH177" s="1"/>
  <c r="AI177" s="1"/>
  <c r="AJ177" s="1"/>
  <c r="AK177" s="1"/>
  <c r="AL177" s="1"/>
  <c r="AM177" s="1"/>
  <c r="AN177" s="1"/>
  <c r="AO177" s="1"/>
  <c r="AP177" s="1"/>
  <c r="AQ177" s="1"/>
  <c r="AR177" s="1"/>
  <c r="AS177" s="1"/>
  <c r="S178"/>
  <c r="T178"/>
  <c r="U178" s="1"/>
  <c r="V178"/>
  <c r="W178" s="1"/>
  <c r="X178" s="1"/>
  <c r="Y178" s="1"/>
  <c r="Z178"/>
  <c r="AA178" s="1"/>
  <c r="AB178" s="1"/>
  <c r="AC178" s="1"/>
  <c r="AD178" s="1"/>
  <c r="AE178" s="1"/>
  <c r="AF178" s="1"/>
  <c r="AG178" s="1"/>
  <c r="AH178" s="1"/>
  <c r="AI178" s="1"/>
  <c r="AJ178"/>
  <c r="AK178" s="1"/>
  <c r="AL178" s="1"/>
  <c r="AM178" s="1"/>
  <c r="AN178" s="1"/>
  <c r="AO178" s="1"/>
  <c r="AP178" s="1"/>
  <c r="AQ178" s="1"/>
  <c r="AR178" s="1"/>
  <c r="AS178" s="1"/>
  <c r="AT178" s="1"/>
  <c r="AU178" s="1"/>
  <c r="AV178" s="1"/>
  <c r="S179"/>
  <c r="T179"/>
  <c r="U179"/>
  <c r="V179" s="1"/>
  <c r="W179" s="1"/>
  <c r="X179" s="1"/>
  <c r="Y179" s="1"/>
  <c r="Z179" s="1"/>
  <c r="AA179" s="1"/>
  <c r="AB179" s="1"/>
  <c r="AC179" s="1"/>
  <c r="AD179" s="1"/>
  <c r="AE179" s="1"/>
  <c r="AF179" s="1"/>
  <c r="AG179" s="1"/>
  <c r="AH179" s="1"/>
  <c r="AI179" s="1"/>
  <c r="AJ179" s="1"/>
  <c r="AK179"/>
  <c r="AL179" s="1"/>
  <c r="AM179" s="1"/>
  <c r="AN179" s="1"/>
  <c r="AO179" s="1"/>
  <c r="AP179" s="1"/>
  <c r="AQ179" s="1"/>
  <c r="AR179" s="1"/>
  <c r="AS179" s="1"/>
  <c r="AT179" s="1"/>
  <c r="AU179" s="1"/>
  <c r="S180"/>
  <c r="T180"/>
  <c r="U180"/>
  <c r="V180" s="1"/>
  <c r="W180" s="1"/>
  <c r="X180"/>
  <c r="Y180" s="1"/>
  <c r="Z180" s="1"/>
  <c r="AA180"/>
  <c r="AB180" s="1"/>
  <c r="AC180" s="1"/>
  <c r="AD180" s="1"/>
  <c r="AE180" s="1"/>
  <c r="AF180" s="1"/>
  <c r="AG180" s="1"/>
  <c r="AH180" s="1"/>
  <c r="AI180"/>
  <c r="AJ180" s="1"/>
  <c r="AK180" s="1"/>
  <c r="AL180" s="1"/>
  <c r="AM180" s="1"/>
  <c r="AN180" s="1"/>
  <c r="AO180" s="1"/>
  <c r="AP180" s="1"/>
  <c r="AQ180" s="1"/>
  <c r="AR180" s="1"/>
  <c r="AS180" s="1"/>
  <c r="AT180" s="1"/>
  <c r="AU180" s="1"/>
  <c r="AV180" s="1"/>
  <c r="S181"/>
  <c r="T181" s="1"/>
  <c r="U181"/>
  <c r="V181" s="1"/>
  <c r="W181" s="1"/>
  <c r="X181" s="1"/>
  <c r="Y181" s="1"/>
  <c r="Z181" s="1"/>
  <c r="AA181" s="1"/>
  <c r="AB181" s="1"/>
  <c r="AC181" s="1"/>
  <c r="AD181" s="1"/>
  <c r="AE181" s="1"/>
  <c r="AF181" s="1"/>
  <c r="AG181" s="1"/>
  <c r="AH181" s="1"/>
  <c r="AI181" s="1"/>
  <c r="AJ181" s="1"/>
  <c r="AK181" s="1"/>
  <c r="AL181" s="1"/>
  <c r="AM181" s="1"/>
  <c r="AN181" s="1"/>
  <c r="AO181" s="1"/>
  <c r="AP181" s="1"/>
  <c r="AQ181" s="1"/>
  <c r="AR181" s="1"/>
  <c r="AS181" s="1"/>
  <c r="AT181" s="1"/>
  <c r="AU181" s="1"/>
  <c r="S182"/>
  <c r="T182"/>
  <c r="U182" s="1"/>
  <c r="V182"/>
  <c r="W182" s="1"/>
  <c r="X182"/>
  <c r="Y182"/>
  <c r="Z182" s="1"/>
  <c r="AA182" s="1"/>
  <c r="AB182" s="1"/>
  <c r="AC182"/>
  <c r="AD182" s="1"/>
  <c r="AE182" s="1"/>
  <c r="AF182" s="1"/>
  <c r="AG182" s="1"/>
  <c r="AH182" s="1"/>
  <c r="AI182" s="1"/>
  <c r="AJ182" s="1"/>
  <c r="AK182" s="1"/>
  <c r="AL182" s="1"/>
  <c r="AM182" s="1"/>
  <c r="AN182" s="1"/>
  <c r="AO182" s="1"/>
  <c r="AP182" s="1"/>
  <c r="AQ182" s="1"/>
  <c r="AR182" s="1"/>
  <c r="AS182" s="1"/>
  <c r="AT182"/>
  <c r="AU182" s="1"/>
  <c r="AV182" s="1"/>
  <c r="S183"/>
  <c r="T183"/>
  <c r="U183" s="1"/>
  <c r="V183"/>
  <c r="W183" s="1"/>
  <c r="X183"/>
  <c r="Y183" s="1"/>
  <c r="Z183" s="1"/>
  <c r="AA183" s="1"/>
  <c r="AB183" s="1"/>
  <c r="AC183" s="1"/>
  <c r="AD183" s="1"/>
  <c r="AE183" s="1"/>
  <c r="AF183" s="1"/>
  <c r="AG183" s="1"/>
  <c r="AH183" s="1"/>
  <c r="AI183" s="1"/>
  <c r="AJ183" s="1"/>
  <c r="AK183" s="1"/>
  <c r="AL183" s="1"/>
  <c r="AM183" s="1"/>
  <c r="AN183" s="1"/>
  <c r="AO183" s="1"/>
  <c r="AP183" s="1"/>
  <c r="AQ183" s="1"/>
  <c r="AR183" s="1"/>
  <c r="AS183" s="1"/>
  <c r="AT183" s="1"/>
  <c r="AU183" s="1"/>
  <c r="AV183" s="1"/>
  <c r="S184"/>
  <c r="T184"/>
  <c r="U184" s="1"/>
  <c r="V184" s="1"/>
  <c r="W184" s="1"/>
  <c r="X184" s="1"/>
  <c r="Y184" s="1"/>
  <c r="Z184"/>
  <c r="AA184" s="1"/>
  <c r="AB184" s="1"/>
  <c r="AC184" s="1"/>
  <c r="AD184"/>
  <c r="AE184" s="1"/>
  <c r="AF184" s="1"/>
  <c r="AG184" s="1"/>
  <c r="AH184" s="1"/>
  <c r="AI184" s="1"/>
  <c r="AJ184" s="1"/>
  <c r="AK184" s="1"/>
  <c r="AL184" s="1"/>
  <c r="AM184" s="1"/>
  <c r="AN184" s="1"/>
  <c r="AO184" s="1"/>
  <c r="AP184" s="1"/>
  <c r="AQ184" s="1"/>
  <c r="AR184" s="1"/>
  <c r="AS184" s="1"/>
  <c r="AT184" s="1"/>
  <c r="AU184" s="1"/>
  <c r="S185"/>
  <c r="T185" s="1"/>
  <c r="U185" s="1"/>
  <c r="V185" s="1"/>
  <c r="W185" s="1"/>
  <c r="X185" s="1"/>
  <c r="Y185" s="1"/>
  <c r="Z185" s="1"/>
  <c r="AA185" s="1"/>
  <c r="AB185" s="1"/>
  <c r="AC185" s="1"/>
  <c r="AD185" s="1"/>
  <c r="AE185" s="1"/>
  <c r="AF185" s="1"/>
  <c r="AG185" s="1"/>
  <c r="AH185" s="1"/>
  <c r="AI185" s="1"/>
  <c r="AJ185" s="1"/>
  <c r="AK185" s="1"/>
  <c r="AL185" s="1"/>
  <c r="AM185" s="1"/>
  <c r="AN185" s="1"/>
  <c r="AO185" s="1"/>
  <c r="AP185" s="1"/>
  <c r="AQ185" s="1"/>
  <c r="AR185" s="1"/>
  <c r="AS185" s="1"/>
  <c r="AT185" s="1"/>
  <c r="AU185" s="1"/>
  <c r="AV185" s="1"/>
  <c r="S186"/>
  <c r="T186" s="1"/>
  <c r="U186"/>
  <c r="V186"/>
  <c r="W186" s="1"/>
  <c r="X186" s="1"/>
  <c r="Y186" s="1"/>
  <c r="Z186" s="1"/>
  <c r="AA186" s="1"/>
  <c r="AB186" s="1"/>
  <c r="AC186" s="1"/>
  <c r="AD186" s="1"/>
  <c r="AE186" s="1"/>
  <c r="AF186" s="1"/>
  <c r="AG186" s="1"/>
  <c r="AH186" s="1"/>
  <c r="AI186" s="1"/>
  <c r="AJ186" s="1"/>
  <c r="AK186" s="1"/>
  <c r="AL186" s="1"/>
  <c r="AM186" s="1"/>
  <c r="AN186" s="1"/>
  <c r="AO186" s="1"/>
  <c r="AP186" s="1"/>
  <c r="AQ186" s="1"/>
  <c r="AR186" s="1"/>
  <c r="AS186" s="1"/>
  <c r="AT186"/>
  <c r="AU186" s="1"/>
  <c r="S187"/>
  <c r="T187"/>
  <c r="U187"/>
  <c r="V187" s="1"/>
  <c r="W187" s="1"/>
  <c r="X187" s="1"/>
  <c r="Y187" s="1"/>
  <c r="Z187"/>
  <c r="AA187" s="1"/>
  <c r="AB187" s="1"/>
  <c r="AC187" s="1"/>
  <c r="AD187" s="1"/>
  <c r="AE187" s="1"/>
  <c r="AF187" s="1"/>
  <c r="AG187" s="1"/>
  <c r="AH187" s="1"/>
  <c r="AI187" s="1"/>
  <c r="AJ187" s="1"/>
  <c r="AK187" s="1"/>
  <c r="AL187" s="1"/>
  <c r="AM187" s="1"/>
  <c r="AN187" s="1"/>
  <c r="AO187" s="1"/>
  <c r="AP187" s="1"/>
  <c r="AQ187" s="1"/>
  <c r="AR187" s="1"/>
  <c r="AS187" s="1"/>
  <c r="AT187" s="1"/>
  <c r="AU187" s="1"/>
  <c r="AV187" s="1"/>
  <c r="S188"/>
  <c r="T188" s="1"/>
  <c r="U188" s="1"/>
  <c r="V188" s="1"/>
  <c r="W188" s="1"/>
  <c r="X188"/>
  <c r="Y188" s="1"/>
  <c r="Z188" s="1"/>
  <c r="AA188" s="1"/>
  <c r="AB188" s="1"/>
  <c r="AC188" s="1"/>
  <c r="AD188" s="1"/>
  <c r="AE188" s="1"/>
  <c r="AF188" s="1"/>
  <c r="AG188" s="1"/>
  <c r="AH188" s="1"/>
  <c r="AI188" s="1"/>
  <c r="AJ188" s="1"/>
  <c r="AK188" s="1"/>
  <c r="AL188" s="1"/>
  <c r="AM188"/>
  <c r="AN188" s="1"/>
  <c r="AO188" s="1"/>
  <c r="AP188" s="1"/>
  <c r="AQ188" s="1"/>
  <c r="AR188" s="1"/>
  <c r="AS188" s="1"/>
  <c r="AT188" s="1"/>
  <c r="AU188" s="1"/>
  <c r="AV188" s="1"/>
  <c r="S189"/>
  <c r="T189"/>
  <c r="U189"/>
  <c r="V189" s="1"/>
  <c r="W189" s="1"/>
  <c r="X189"/>
  <c r="Y189" s="1"/>
  <c r="Z189" s="1"/>
  <c r="AA189" s="1"/>
  <c r="AB189" s="1"/>
  <c r="AC189"/>
  <c r="AD189" s="1"/>
  <c r="AE189" s="1"/>
  <c r="AF189" s="1"/>
  <c r="AG189" s="1"/>
  <c r="AH189" s="1"/>
  <c r="AI189" s="1"/>
  <c r="AJ189" s="1"/>
  <c r="AK189" s="1"/>
  <c r="AL189"/>
  <c r="AM189" s="1"/>
  <c r="AN189" s="1"/>
  <c r="AO189" s="1"/>
  <c r="AP189" s="1"/>
  <c r="AQ189" s="1"/>
  <c r="AR189" s="1"/>
  <c r="AS189" s="1"/>
  <c r="S190"/>
  <c r="T190" s="1"/>
  <c r="U190" s="1"/>
  <c r="V190" s="1"/>
  <c r="W190" s="1"/>
  <c r="X190" s="1"/>
  <c r="Y190" s="1"/>
  <c r="Z190" s="1"/>
  <c r="AA190"/>
  <c r="AB190" s="1"/>
  <c r="AC190" s="1"/>
  <c r="AD190" s="1"/>
  <c r="AE190" s="1"/>
  <c r="AF190" s="1"/>
  <c r="AG190" s="1"/>
  <c r="AH190" s="1"/>
  <c r="AI190" s="1"/>
  <c r="AJ190" s="1"/>
  <c r="AK190" s="1"/>
  <c r="AL190" s="1"/>
  <c r="AM190" s="1"/>
  <c r="AN190" s="1"/>
  <c r="AO190" s="1"/>
  <c r="AP190" s="1"/>
  <c r="AQ190" s="1"/>
  <c r="AR190" s="1"/>
  <c r="AS190" s="1"/>
  <c r="AT190" s="1"/>
  <c r="AU190" s="1"/>
  <c r="AV190" s="1"/>
  <c r="S191"/>
  <c r="T191"/>
  <c r="U191"/>
  <c r="V191"/>
  <c r="W191" s="1"/>
  <c r="X191" s="1"/>
  <c r="Y191"/>
  <c r="Z191" s="1"/>
  <c r="AA191" s="1"/>
  <c r="AB191" s="1"/>
  <c r="AC191" s="1"/>
  <c r="AD191" s="1"/>
  <c r="AE191" s="1"/>
  <c r="AF191" s="1"/>
  <c r="AG191"/>
  <c r="AH191" s="1"/>
  <c r="AI191" s="1"/>
  <c r="AJ191" s="1"/>
  <c r="AK191" s="1"/>
  <c r="AL191" s="1"/>
  <c r="AM191" s="1"/>
  <c r="AN191" s="1"/>
  <c r="AO191" s="1"/>
  <c r="AP191" s="1"/>
  <c r="AQ191" s="1"/>
  <c r="AR191" s="1"/>
  <c r="AS191" s="1"/>
  <c r="AT191" s="1"/>
  <c r="AU191" s="1"/>
  <c r="S192"/>
  <c r="T192"/>
  <c r="U192" s="1"/>
  <c r="V192" s="1"/>
  <c r="W192" s="1"/>
  <c r="X192" s="1"/>
  <c r="Y192"/>
  <c r="Z192" s="1"/>
  <c r="AA192" s="1"/>
  <c r="AB192" s="1"/>
  <c r="AC192" s="1"/>
  <c r="AD192" s="1"/>
  <c r="AE192" s="1"/>
  <c r="AF192" s="1"/>
  <c r="AG192" s="1"/>
  <c r="AH192" s="1"/>
  <c r="AI192" s="1"/>
  <c r="AJ192" s="1"/>
  <c r="AK192" s="1"/>
  <c r="AL192" s="1"/>
  <c r="AM192" s="1"/>
  <c r="AN192" s="1"/>
  <c r="AO192" s="1"/>
  <c r="AP192" s="1"/>
  <c r="AQ192" s="1"/>
  <c r="AR192" s="1"/>
  <c r="AS192" s="1"/>
  <c r="AT192" s="1"/>
  <c r="AU192" s="1"/>
  <c r="AV192" s="1"/>
  <c r="S193"/>
  <c r="T193" s="1"/>
  <c r="U193" s="1"/>
  <c r="V193" s="1"/>
  <c r="W193" s="1"/>
  <c r="X193" s="1"/>
  <c r="Y193" s="1"/>
  <c r="Z193" s="1"/>
  <c r="AA193"/>
  <c r="AB193" s="1"/>
  <c r="AC193" s="1"/>
  <c r="AD193" s="1"/>
  <c r="AE193" s="1"/>
  <c r="AF193" s="1"/>
  <c r="AG193" s="1"/>
  <c r="AH193" s="1"/>
  <c r="AI193" s="1"/>
  <c r="AJ193" s="1"/>
  <c r="AK193" s="1"/>
  <c r="AL193" s="1"/>
  <c r="AM193" s="1"/>
  <c r="AN193" s="1"/>
  <c r="AO193" s="1"/>
  <c r="AP193" s="1"/>
  <c r="AQ193" s="1"/>
  <c r="AR193" s="1"/>
  <c r="AS193" s="1"/>
  <c r="AT193" s="1"/>
  <c r="AU193" s="1"/>
  <c r="S194"/>
  <c r="T194"/>
  <c r="U194"/>
  <c r="V194" s="1"/>
  <c r="W194" s="1"/>
  <c r="X194" s="1"/>
  <c r="Y194" s="1"/>
  <c r="Z194"/>
  <c r="AA194" s="1"/>
  <c r="AB194" s="1"/>
  <c r="AC194" s="1"/>
  <c r="AD194" s="1"/>
  <c r="AE194" s="1"/>
  <c r="AF194" s="1"/>
  <c r="AG194" s="1"/>
  <c r="AH194" s="1"/>
  <c r="AI194" s="1"/>
  <c r="AJ194" s="1"/>
  <c r="AK194" s="1"/>
  <c r="AL194" s="1"/>
  <c r="AM194" s="1"/>
  <c r="AN194" s="1"/>
  <c r="AO194" s="1"/>
  <c r="AP194"/>
  <c r="AQ194" s="1"/>
  <c r="AR194" s="1"/>
  <c r="AS194" s="1"/>
  <c r="AT194" s="1"/>
  <c r="AU194" s="1"/>
  <c r="AV194" s="1"/>
  <c r="S195"/>
  <c r="T195"/>
  <c r="U195" s="1"/>
  <c r="V195" s="1"/>
  <c r="W195" s="1"/>
  <c r="X195" s="1"/>
  <c r="Y195" s="1"/>
  <c r="Z195" s="1"/>
  <c r="AA195" s="1"/>
  <c r="AB195" s="1"/>
  <c r="AC195" s="1"/>
  <c r="AD195" s="1"/>
  <c r="AE195" s="1"/>
  <c r="AF195" s="1"/>
  <c r="AG195" s="1"/>
  <c r="AH195" s="1"/>
  <c r="AI195" s="1"/>
  <c r="AJ195" s="1"/>
  <c r="AK195" s="1"/>
  <c r="AL195" s="1"/>
  <c r="AM195" s="1"/>
  <c r="AN195" s="1"/>
  <c r="AO195" s="1"/>
  <c r="AP195" s="1"/>
  <c r="AQ195" s="1"/>
  <c r="AR195" s="1"/>
  <c r="AS195" s="1"/>
  <c r="AT195" s="1"/>
  <c r="AU195" s="1"/>
  <c r="AV195" s="1"/>
  <c r="S196"/>
  <c r="T196"/>
  <c r="U196"/>
  <c r="V196" s="1"/>
  <c r="W196" s="1"/>
  <c r="X196" s="1"/>
  <c r="Y196" s="1"/>
  <c r="Z196" s="1"/>
  <c r="AA196" s="1"/>
  <c r="AB196" s="1"/>
  <c r="AC196" s="1"/>
  <c r="AD196" s="1"/>
  <c r="AE196" s="1"/>
  <c r="AF196" s="1"/>
  <c r="AG196" s="1"/>
  <c r="AH196" s="1"/>
  <c r="AI196" s="1"/>
  <c r="AJ196" s="1"/>
  <c r="AK196" s="1"/>
  <c r="AL196" s="1"/>
  <c r="AM196" s="1"/>
  <c r="AN196" s="1"/>
  <c r="AO196" s="1"/>
  <c r="AP196" s="1"/>
  <c r="AQ196" s="1"/>
  <c r="AR196" s="1"/>
  <c r="AS196" s="1"/>
  <c r="AT196" s="1"/>
  <c r="AU196" s="1"/>
  <c r="S197"/>
  <c r="T197"/>
  <c r="U197" s="1"/>
  <c r="V197" s="1"/>
  <c r="W197" s="1"/>
  <c r="X197" s="1"/>
  <c r="Y197" s="1"/>
  <c r="Z197" s="1"/>
  <c r="AA197" s="1"/>
  <c r="AB197"/>
  <c r="AC197" s="1"/>
  <c r="AD197" s="1"/>
  <c r="AE197" s="1"/>
  <c r="AF197" s="1"/>
  <c r="AG197" s="1"/>
  <c r="AH197" s="1"/>
  <c r="AI197" s="1"/>
  <c r="AJ197" s="1"/>
  <c r="AK197" s="1"/>
  <c r="AL197" s="1"/>
  <c r="AM197" s="1"/>
  <c r="AN197" s="1"/>
  <c r="AO197" s="1"/>
  <c r="AP197" s="1"/>
  <c r="AQ197" s="1"/>
  <c r="AR197"/>
  <c r="AS197" s="1"/>
  <c r="AT197" s="1"/>
  <c r="AU197" s="1"/>
  <c r="AV197" s="1"/>
  <c r="S198"/>
  <c r="T198" s="1"/>
  <c r="U198" s="1"/>
  <c r="V198"/>
  <c r="W198" s="1"/>
  <c r="X198" s="1"/>
  <c r="Y198" s="1"/>
  <c r="Z198" s="1"/>
  <c r="AA198" s="1"/>
  <c r="AB198" s="1"/>
  <c r="AC198" s="1"/>
  <c r="AD198" s="1"/>
  <c r="AE198" s="1"/>
  <c r="AF198" s="1"/>
  <c r="AG198" s="1"/>
  <c r="AH198" s="1"/>
  <c r="AI198" s="1"/>
  <c r="AJ198" s="1"/>
  <c r="AK198" s="1"/>
  <c r="AL198"/>
  <c r="AM198" s="1"/>
  <c r="AN198" s="1"/>
  <c r="AO198" s="1"/>
  <c r="AP198" s="1"/>
  <c r="AQ198" s="1"/>
  <c r="AR198" s="1"/>
  <c r="AS198" s="1"/>
  <c r="AT198" s="1"/>
  <c r="AU198" s="1"/>
  <c r="S199"/>
  <c r="T199"/>
  <c r="U199"/>
  <c r="V199" s="1"/>
  <c r="W199" s="1"/>
  <c r="X199" s="1"/>
  <c r="Y199" s="1"/>
  <c r="Z199" s="1"/>
  <c r="AA199" s="1"/>
  <c r="AB199" s="1"/>
  <c r="AC199" s="1"/>
  <c r="AD199" s="1"/>
  <c r="AE199" s="1"/>
  <c r="AF199" s="1"/>
  <c r="AG199" s="1"/>
  <c r="AH199" s="1"/>
  <c r="AI199" s="1"/>
  <c r="AJ199" s="1"/>
  <c r="AK199"/>
  <c r="AL199" s="1"/>
  <c r="AM199" s="1"/>
  <c r="AN199" s="1"/>
  <c r="AO199" s="1"/>
  <c r="AP199" s="1"/>
  <c r="AQ199" s="1"/>
  <c r="AR199" s="1"/>
  <c r="AS199" s="1"/>
  <c r="AT199" s="1"/>
  <c r="AU199" s="1"/>
  <c r="AV199" s="1"/>
  <c r="R11"/>
  <c r="R10" s="1"/>
  <c r="AX14"/>
  <c r="AY15"/>
  <c r="AZ16"/>
  <c r="AX17"/>
  <c r="A18"/>
  <c r="AY18"/>
  <c r="AZ19"/>
  <c r="AX20"/>
  <c r="A21"/>
  <c r="AY21"/>
  <c r="AZ22"/>
  <c r="AX23"/>
  <c r="A24"/>
  <c r="AY24"/>
  <c r="AZ25"/>
  <c r="AX26"/>
  <c r="A27"/>
  <c r="AY27"/>
  <c r="AZ28"/>
  <c r="AX29"/>
  <c r="A30"/>
  <c r="AY30"/>
  <c r="AZ31"/>
  <c r="AX32"/>
  <c r="A33"/>
  <c r="AY33"/>
  <c r="AZ34"/>
  <c r="AX35"/>
  <c r="A36"/>
  <c r="AY36"/>
  <c r="AZ37"/>
  <c r="AX38"/>
  <c r="A39"/>
  <c r="AY39"/>
  <c r="AZ40"/>
  <c r="AX41"/>
  <c r="A42"/>
  <c r="AY42"/>
  <c r="AZ43"/>
  <c r="S68"/>
  <c r="T68" s="1"/>
  <c r="U68" s="1"/>
  <c r="V68" s="1"/>
  <c r="W68" s="1"/>
  <c r="X68" s="1"/>
  <c r="Y68" s="1"/>
  <c r="Z68" s="1"/>
  <c r="AA68" s="1"/>
  <c r="AB68" s="1"/>
  <c r="AC68" s="1"/>
  <c r="AD68" s="1"/>
  <c r="AE68" s="1"/>
  <c r="AF68" s="1"/>
  <c r="AG68" s="1"/>
  <c r="AH68" s="1"/>
  <c r="AI68" s="1"/>
  <c r="AJ68" s="1"/>
  <c r="AK68" s="1"/>
  <c r="AL68" s="1"/>
  <c r="AM68" s="1"/>
  <c r="AN68"/>
  <c r="AO68" s="1"/>
  <c r="AP68" s="1"/>
  <c r="AQ68" s="1"/>
  <c r="AR68" s="1"/>
  <c r="AS68" s="1"/>
  <c r="AT68" s="1"/>
  <c r="AU68" s="1"/>
  <c r="AV68" s="1"/>
  <c r="S69"/>
  <c r="T69" s="1"/>
  <c r="U69"/>
  <c r="V69" s="1"/>
  <c r="W69"/>
  <c r="X69" s="1"/>
  <c r="Y69" s="1"/>
  <c r="Z69" s="1"/>
  <c r="AA69" s="1"/>
  <c r="AB69" s="1"/>
  <c r="AC69" s="1"/>
  <c r="AD69" s="1"/>
  <c r="AE69" s="1"/>
  <c r="AF69" s="1"/>
  <c r="AG69" s="1"/>
  <c r="AH69" s="1"/>
  <c r="AI69" s="1"/>
  <c r="AJ69" s="1"/>
  <c r="AK69" s="1"/>
  <c r="AL69" s="1"/>
  <c r="AM69" s="1"/>
  <c r="AN69" s="1"/>
  <c r="AO69" s="1"/>
  <c r="AP69" s="1"/>
  <c r="AQ69" s="1"/>
  <c r="AR69" s="1"/>
  <c r="AS69"/>
  <c r="AT69" s="1"/>
  <c r="S70"/>
  <c r="T70" s="1"/>
  <c r="U70" s="1"/>
  <c r="V70"/>
  <c r="W70" s="1"/>
  <c r="X70" s="1"/>
  <c r="Y70" s="1"/>
  <c r="Z70" s="1"/>
  <c r="AA70"/>
  <c r="AB70" s="1"/>
  <c r="AC70" s="1"/>
  <c r="AD70" s="1"/>
  <c r="AE70" s="1"/>
  <c r="AF70" s="1"/>
  <c r="AG70"/>
  <c r="AH70" s="1"/>
  <c r="AI70" s="1"/>
  <c r="AJ70" s="1"/>
  <c r="AK70" s="1"/>
  <c r="AL70" s="1"/>
  <c r="AM70" s="1"/>
  <c r="AN70" s="1"/>
  <c r="AO70" s="1"/>
  <c r="AP70" s="1"/>
  <c r="AQ70" s="1"/>
  <c r="AR70" s="1"/>
  <c r="AS70" s="1"/>
  <c r="AT70" s="1"/>
  <c r="AU70" s="1"/>
  <c r="AV70" s="1"/>
  <c r="S71"/>
  <c r="T71" s="1"/>
  <c r="U71" s="1"/>
  <c r="V71" s="1"/>
  <c r="W71" s="1"/>
  <c r="X71"/>
  <c r="Y71" s="1"/>
  <c r="Z71" s="1"/>
  <c r="AA71" s="1"/>
  <c r="AB71" s="1"/>
  <c r="AC71" s="1"/>
  <c r="AD71" s="1"/>
  <c r="AE71" s="1"/>
  <c r="AF71" s="1"/>
  <c r="AG71" s="1"/>
  <c r="AH71" s="1"/>
  <c r="AI71" s="1"/>
  <c r="AJ71" s="1"/>
  <c r="AK71" s="1"/>
  <c r="AL71" s="1"/>
  <c r="AM71" s="1"/>
  <c r="AN71" s="1"/>
  <c r="AO71" s="1"/>
  <c r="AP71" s="1"/>
  <c r="AQ71" s="1"/>
  <c r="AR71" s="1"/>
  <c r="AS71"/>
  <c r="AT71" s="1"/>
  <c r="AU71" s="1"/>
  <c r="S72"/>
  <c r="T72" s="1"/>
  <c r="U72" s="1"/>
  <c r="V72"/>
  <c r="W72" s="1"/>
  <c r="X72" s="1"/>
  <c r="Y72" s="1"/>
  <c r="Z72" s="1"/>
  <c r="AA72"/>
  <c r="AB72" s="1"/>
  <c r="AC72" s="1"/>
  <c r="AD72" s="1"/>
  <c r="AE72" s="1"/>
  <c r="AF72"/>
  <c r="AG72" s="1"/>
  <c r="AH72" s="1"/>
  <c r="AI72" s="1"/>
  <c r="AJ72" s="1"/>
  <c r="AK72" s="1"/>
  <c r="AL72" s="1"/>
  <c r="AM72" s="1"/>
  <c r="AN72" s="1"/>
  <c r="AO72" s="1"/>
  <c r="AP72" s="1"/>
  <c r="AQ72" s="1"/>
  <c r="AR72" s="1"/>
  <c r="AS72" s="1"/>
  <c r="AT72" s="1"/>
  <c r="AU72" s="1"/>
  <c r="AV72" s="1"/>
  <c r="S73"/>
  <c r="T73"/>
  <c r="U73" s="1"/>
  <c r="V73" s="1"/>
  <c r="W73" s="1"/>
  <c r="X73" s="1"/>
  <c r="Y73"/>
  <c r="Z73" s="1"/>
  <c r="AA73" s="1"/>
  <c r="AB73" s="1"/>
  <c r="AC73" s="1"/>
  <c r="AD73"/>
  <c r="AE73" s="1"/>
  <c r="AF73" s="1"/>
  <c r="AG73" s="1"/>
  <c r="AH73" s="1"/>
  <c r="AI73" s="1"/>
  <c r="AJ73"/>
  <c r="AK73" s="1"/>
  <c r="AL73" s="1"/>
  <c r="AM73" s="1"/>
  <c r="AN73" s="1"/>
  <c r="AO73" s="1"/>
  <c r="AP73" s="1"/>
  <c r="AQ73" s="1"/>
  <c r="AR73" s="1"/>
  <c r="AS73" s="1"/>
  <c r="AT73" s="1"/>
  <c r="AU73" s="1"/>
  <c r="S74"/>
  <c r="T74"/>
  <c r="U74" s="1"/>
  <c r="V74" s="1"/>
  <c r="W74" s="1"/>
  <c r="X74" s="1"/>
  <c r="Y74" s="1"/>
  <c r="Z74" s="1"/>
  <c r="AA74" s="1"/>
  <c r="AB74" s="1"/>
  <c r="AC74" s="1"/>
  <c r="AD74" s="1"/>
  <c r="AE74" s="1"/>
  <c r="AF74" s="1"/>
  <c r="AG74" s="1"/>
  <c r="AH74" s="1"/>
  <c r="AI74" s="1"/>
  <c r="AJ74" s="1"/>
  <c r="AK74" s="1"/>
  <c r="AL74" s="1"/>
  <c r="AM74" s="1"/>
  <c r="AN74" s="1"/>
  <c r="AO74"/>
  <c r="AP74" s="1"/>
  <c r="AQ74" s="1"/>
  <c r="AR74" s="1"/>
  <c r="AS74" s="1"/>
  <c r="AT74" s="1"/>
  <c r="AU74" s="1"/>
  <c r="AV74" s="1"/>
  <c r="S75"/>
  <c r="T75" s="1"/>
  <c r="U75" s="1"/>
  <c r="V75"/>
  <c r="W75" s="1"/>
  <c r="X75" s="1"/>
  <c r="Y75" s="1"/>
  <c r="Z75" s="1"/>
  <c r="AA75"/>
  <c r="AB75" s="1"/>
  <c r="AC75" s="1"/>
  <c r="AD75" s="1"/>
  <c r="AE75" s="1"/>
  <c r="AF75" s="1"/>
  <c r="AG75" s="1"/>
  <c r="AH75" s="1"/>
  <c r="AI75" s="1"/>
  <c r="AJ75" s="1"/>
  <c r="AK75" s="1"/>
  <c r="AL75" s="1"/>
  <c r="AM75" s="1"/>
  <c r="AN75" s="1"/>
  <c r="AO75" s="1"/>
  <c r="AP75" s="1"/>
  <c r="AQ75" s="1"/>
  <c r="AR75" s="1"/>
  <c r="AS75" s="1"/>
  <c r="AT75"/>
  <c r="AU75" s="1"/>
  <c r="AV75" s="1"/>
  <c r="S76"/>
  <c r="T76"/>
  <c r="U76" s="1"/>
  <c r="V76"/>
  <c r="W76" s="1"/>
  <c r="X76" s="1"/>
  <c r="Y76" s="1"/>
  <c r="Z76"/>
  <c r="AA76" s="1"/>
  <c r="AB76" s="1"/>
  <c r="AC76" s="1"/>
  <c r="AD76" s="1"/>
  <c r="AE76" s="1"/>
  <c r="AF76" s="1"/>
  <c r="AG76" s="1"/>
  <c r="AH76" s="1"/>
  <c r="AI76" s="1"/>
  <c r="AJ76" s="1"/>
  <c r="AK76" s="1"/>
  <c r="AL76" s="1"/>
  <c r="AM76" s="1"/>
  <c r="AN76" s="1"/>
  <c r="AO76" s="1"/>
  <c r="AP76"/>
  <c r="AQ76" s="1"/>
  <c r="AR76" s="1"/>
  <c r="AS76" s="1"/>
  <c r="AT76" s="1"/>
  <c r="AU76" s="1"/>
  <c r="S77"/>
  <c r="T77" s="1"/>
  <c r="U77"/>
  <c r="V77" s="1"/>
  <c r="W77" s="1"/>
  <c r="X77" s="1"/>
  <c r="Y77"/>
  <c r="Z77" s="1"/>
  <c r="AA77" s="1"/>
  <c r="AB77" s="1"/>
  <c r="AC77" s="1"/>
  <c r="AD77" s="1"/>
  <c r="AE77" s="1"/>
  <c r="AF77" s="1"/>
  <c r="AG77" s="1"/>
  <c r="AH77" s="1"/>
  <c r="AI77" s="1"/>
  <c r="AJ77" s="1"/>
  <c r="AK77" s="1"/>
  <c r="AL77" s="1"/>
  <c r="AM77" s="1"/>
  <c r="AN77" s="1"/>
  <c r="AO77"/>
  <c r="AP77" s="1"/>
  <c r="AQ77" s="1"/>
  <c r="AR77" s="1"/>
  <c r="AS77" s="1"/>
  <c r="AT77" s="1"/>
  <c r="AU77" s="1"/>
  <c r="AV77" s="1"/>
  <c r="S78"/>
  <c r="T78" s="1"/>
  <c r="U78" s="1"/>
  <c r="V78" s="1"/>
  <c r="W78"/>
  <c r="X78" s="1"/>
  <c r="Y78" s="1"/>
  <c r="Z78" s="1"/>
  <c r="AA78"/>
  <c r="AB78" s="1"/>
  <c r="AC78" s="1"/>
  <c r="AD78" s="1"/>
  <c r="AE78" s="1"/>
  <c r="AF78" s="1"/>
  <c r="AG78" s="1"/>
  <c r="AH78" s="1"/>
  <c r="AI78" s="1"/>
  <c r="AJ78" s="1"/>
  <c r="AK78" s="1"/>
  <c r="AL78" s="1"/>
  <c r="AM78" s="1"/>
  <c r="AN78" s="1"/>
  <c r="AO78" s="1"/>
  <c r="AP78" s="1"/>
  <c r="AQ78"/>
  <c r="AR78" s="1"/>
  <c r="AS78" s="1"/>
  <c r="AT78" s="1"/>
  <c r="AU78" s="1"/>
  <c r="S79"/>
  <c r="T79"/>
  <c r="U79" s="1"/>
  <c r="V79" s="1"/>
  <c r="W79" s="1"/>
  <c r="X79"/>
  <c r="Y79" s="1"/>
  <c r="Z79" s="1"/>
  <c r="AA79" s="1"/>
  <c r="AB79" s="1"/>
  <c r="AC79" s="1"/>
  <c r="AD79" s="1"/>
  <c r="AE79" s="1"/>
  <c r="AF79" s="1"/>
  <c r="AG79" s="1"/>
  <c r="AH79" s="1"/>
  <c r="AI79" s="1"/>
  <c r="AJ79" s="1"/>
  <c r="AK79" s="1"/>
  <c r="AL79" s="1"/>
  <c r="AM79" s="1"/>
  <c r="AN79"/>
  <c r="AO79" s="1"/>
  <c r="AP79" s="1"/>
  <c r="AQ79" s="1"/>
  <c r="AR79" s="1"/>
  <c r="AS79" s="1"/>
  <c r="AT79" s="1"/>
  <c r="AU79" s="1"/>
  <c r="S80"/>
  <c r="T80" s="1"/>
  <c r="U80" s="1"/>
  <c r="V80" s="1"/>
  <c r="W80"/>
  <c r="X80" s="1"/>
  <c r="Y80" s="1"/>
  <c r="Z80" s="1"/>
  <c r="AA80"/>
  <c r="AB80" s="1"/>
  <c r="AC80" s="1"/>
  <c r="AD80" s="1"/>
  <c r="AE80" s="1"/>
  <c r="AF80" s="1"/>
  <c r="AG80" s="1"/>
  <c r="AH80" s="1"/>
  <c r="AI80" s="1"/>
  <c r="AJ80" s="1"/>
  <c r="AK80" s="1"/>
  <c r="AL80" s="1"/>
  <c r="AM80" s="1"/>
  <c r="AN80" s="1"/>
  <c r="AO80" s="1"/>
  <c r="AP80" s="1"/>
  <c r="AQ80"/>
  <c r="AR80" s="1"/>
  <c r="AS80" s="1"/>
  <c r="AT80" s="1"/>
  <c r="AU80" s="1"/>
  <c r="AV80" s="1"/>
  <c r="S81"/>
  <c r="T81" s="1"/>
  <c r="U81"/>
  <c r="V81" s="1"/>
  <c r="W81" s="1"/>
  <c r="X81" s="1"/>
  <c r="Y81"/>
  <c r="Z81" s="1"/>
  <c r="AA81" s="1"/>
  <c r="AB81" s="1"/>
  <c r="AC81" s="1"/>
  <c r="AD81" s="1"/>
  <c r="AE81" s="1"/>
  <c r="AF81" s="1"/>
  <c r="AG81" s="1"/>
  <c r="AH81" s="1"/>
  <c r="AI81" s="1"/>
  <c r="AJ81" s="1"/>
  <c r="AK81" s="1"/>
  <c r="AL81" s="1"/>
  <c r="AM81" s="1"/>
  <c r="AN81" s="1"/>
  <c r="AO81"/>
  <c r="AP81" s="1"/>
  <c r="AQ81" s="1"/>
  <c r="AR81" s="1"/>
  <c r="AS81" s="1"/>
  <c r="S82"/>
  <c r="T82"/>
  <c r="U82" s="1"/>
  <c r="V82" s="1"/>
  <c r="W82" s="1"/>
  <c r="X82"/>
  <c r="Y82" s="1"/>
  <c r="Z82" s="1"/>
  <c r="AA82" s="1"/>
  <c r="AB82" s="1"/>
  <c r="AC82" s="1"/>
  <c r="AD82" s="1"/>
  <c r="AE82" s="1"/>
  <c r="AF82" s="1"/>
  <c r="AG82" s="1"/>
  <c r="AH82" s="1"/>
  <c r="AI82" s="1"/>
  <c r="AJ82" s="1"/>
  <c r="AK82" s="1"/>
  <c r="AL82" s="1"/>
  <c r="AM82" s="1"/>
  <c r="AN82"/>
  <c r="AO82" s="1"/>
  <c r="AP82" s="1"/>
  <c r="AQ82" s="1"/>
  <c r="AR82" s="1"/>
  <c r="AS82" s="1"/>
  <c r="AT82" s="1"/>
  <c r="AU82" s="1"/>
  <c r="AV82" s="1"/>
  <c r="S83"/>
  <c r="T83"/>
  <c r="U83" s="1"/>
  <c r="V83" s="1"/>
  <c r="W83" s="1"/>
  <c r="X83" s="1"/>
  <c r="Y83" s="1"/>
  <c r="Z83" s="1"/>
  <c r="AA83" s="1"/>
  <c r="AB83" s="1"/>
  <c r="AC83" s="1"/>
  <c r="AD83" s="1"/>
  <c r="AE83" s="1"/>
  <c r="AF83" s="1"/>
  <c r="AG83" s="1"/>
  <c r="AH83" s="1"/>
  <c r="AI83" s="1"/>
  <c r="AJ83"/>
  <c r="AK83" s="1"/>
  <c r="AL83" s="1"/>
  <c r="AM83" s="1"/>
  <c r="AN83" s="1"/>
  <c r="AO83" s="1"/>
  <c r="AP83" s="1"/>
  <c r="AQ83" s="1"/>
  <c r="AR83" s="1"/>
  <c r="AS83" s="1"/>
  <c r="AT83" s="1"/>
  <c r="S84"/>
  <c r="T84"/>
  <c r="U84" s="1"/>
  <c r="V84"/>
  <c r="W84" s="1"/>
  <c r="X84" s="1"/>
  <c r="Y84" s="1"/>
  <c r="Z84"/>
  <c r="AA84" s="1"/>
  <c r="AB84" s="1"/>
  <c r="AC84" s="1"/>
  <c r="AD84"/>
  <c r="AE84" s="1"/>
  <c r="AF84" s="1"/>
  <c r="AG84" s="1"/>
  <c r="AH84"/>
  <c r="AI84" s="1"/>
  <c r="AJ84" s="1"/>
  <c r="AK84" s="1"/>
  <c r="AL84" s="1"/>
  <c r="AM84" s="1"/>
  <c r="AN84" s="1"/>
  <c r="AO84" s="1"/>
  <c r="AP84" s="1"/>
  <c r="AQ84" s="1"/>
  <c r="AR84" s="1"/>
  <c r="AS84" s="1"/>
  <c r="AT84" s="1"/>
  <c r="AU84" s="1"/>
  <c r="AV84" s="1"/>
  <c r="S85"/>
  <c r="T85"/>
  <c r="U85" s="1"/>
  <c r="V85"/>
  <c r="W85" s="1"/>
  <c r="X85" s="1"/>
  <c r="Y85" s="1"/>
  <c r="Z85"/>
  <c r="AA85" s="1"/>
  <c r="AB85" s="1"/>
  <c r="AC85" s="1"/>
  <c r="AD85"/>
  <c r="AE85" s="1"/>
  <c r="AF85" s="1"/>
  <c r="AG85" s="1"/>
  <c r="AH85" s="1"/>
  <c r="AI85" s="1"/>
  <c r="AJ85" s="1"/>
  <c r="AK85" s="1"/>
  <c r="AL85" s="1"/>
  <c r="AM85" s="1"/>
  <c r="AN85" s="1"/>
  <c r="AO85" s="1"/>
  <c r="AP85" s="1"/>
  <c r="AQ85" s="1"/>
  <c r="AR85" s="1"/>
  <c r="AS85" s="1"/>
  <c r="AT85"/>
  <c r="AU85" s="1"/>
  <c r="S86"/>
  <c r="T86" s="1"/>
  <c r="U86"/>
  <c r="V86" s="1"/>
  <c r="W86" s="1"/>
  <c r="X86" s="1"/>
  <c r="Y86"/>
  <c r="Z86" s="1"/>
  <c r="AA86" s="1"/>
  <c r="AB86" s="1"/>
  <c r="AC86"/>
  <c r="AD86" s="1"/>
  <c r="AE86" s="1"/>
  <c r="AF86" s="1"/>
  <c r="AG86" s="1"/>
  <c r="AH86" s="1"/>
  <c r="AI86" s="1"/>
  <c r="AJ86" s="1"/>
  <c r="AK86" s="1"/>
  <c r="AL86" s="1"/>
  <c r="AM86" s="1"/>
  <c r="AN86" s="1"/>
  <c r="AO86" s="1"/>
  <c r="AP86" s="1"/>
  <c r="AQ86" s="1"/>
  <c r="AR86" s="1"/>
  <c r="AS86"/>
  <c r="AT86" s="1"/>
  <c r="AU86" s="1"/>
  <c r="AV86" s="1"/>
  <c r="S87"/>
  <c r="T87" s="1"/>
  <c r="U87"/>
  <c r="V87" s="1"/>
  <c r="W87"/>
  <c r="X87" s="1"/>
  <c r="Y87" s="1"/>
  <c r="Z87" s="1"/>
  <c r="AA87" s="1"/>
  <c r="AB87" s="1"/>
  <c r="AC87" s="1"/>
  <c r="AD87" s="1"/>
  <c r="AE87" s="1"/>
  <c r="AF87" s="1"/>
  <c r="AG87" s="1"/>
  <c r="AH87"/>
  <c r="AI87" s="1"/>
  <c r="AJ87" s="1"/>
  <c r="AK87" s="1"/>
  <c r="AL87" s="1"/>
  <c r="AM87" s="1"/>
  <c r="AN87" s="1"/>
  <c r="AO87" s="1"/>
  <c r="AP87" s="1"/>
  <c r="AQ87" s="1"/>
  <c r="AR87" s="1"/>
  <c r="AS87" s="1"/>
  <c r="AT87" s="1"/>
  <c r="AU87" s="1"/>
  <c r="AV87" s="1"/>
  <c r="S88"/>
  <c r="T88"/>
  <c r="U88" s="1"/>
  <c r="V88" s="1"/>
  <c r="W88"/>
  <c r="X88" s="1"/>
  <c r="Y88" s="1"/>
  <c r="Z88" s="1"/>
  <c r="AA88" s="1"/>
  <c r="AB88" s="1"/>
  <c r="AC88" s="1"/>
  <c r="AD88" s="1"/>
  <c r="AE88" s="1"/>
  <c r="AF88" s="1"/>
  <c r="AG88" s="1"/>
  <c r="AH88" s="1"/>
  <c r="AI88" s="1"/>
  <c r="AJ88" s="1"/>
  <c r="AK88" s="1"/>
  <c r="AL88" s="1"/>
  <c r="AM88" s="1"/>
  <c r="AN88" s="1"/>
  <c r="AO88" s="1"/>
  <c r="AP88" s="1"/>
  <c r="AQ88" s="1"/>
  <c r="AR88" s="1"/>
  <c r="AS88" s="1"/>
  <c r="AT88" s="1"/>
  <c r="AU88" s="1"/>
  <c r="S89"/>
  <c r="T89"/>
  <c r="U89" s="1"/>
  <c r="V89" s="1"/>
  <c r="W89"/>
  <c r="X89" s="1"/>
  <c r="Y89" s="1"/>
  <c r="Z89" s="1"/>
  <c r="AA89" s="1"/>
  <c r="AB89" s="1"/>
  <c r="AC89" s="1"/>
  <c r="AD89" s="1"/>
  <c r="AE89" s="1"/>
  <c r="AF89" s="1"/>
  <c r="AG89" s="1"/>
  <c r="AH89"/>
  <c r="AI89" s="1"/>
  <c r="AJ89" s="1"/>
  <c r="AK89" s="1"/>
  <c r="AL89" s="1"/>
  <c r="AM89" s="1"/>
  <c r="AN89" s="1"/>
  <c r="AO89" s="1"/>
  <c r="AP89" s="1"/>
  <c r="AQ89" s="1"/>
  <c r="AR89"/>
  <c r="AS89" s="1"/>
  <c r="AT89" s="1"/>
  <c r="AU89" s="1"/>
  <c r="AV89" s="1"/>
  <c r="S90"/>
  <c r="T90"/>
  <c r="U90"/>
  <c r="V90" s="1"/>
  <c r="W90" s="1"/>
  <c r="X90" s="1"/>
  <c r="Y90" s="1"/>
  <c r="Z90" s="1"/>
  <c r="AA90" s="1"/>
  <c r="AB90" s="1"/>
  <c r="AC90" s="1"/>
  <c r="AD90" s="1"/>
  <c r="AE90" s="1"/>
  <c r="AF90"/>
  <c r="AG90" s="1"/>
  <c r="AH90" s="1"/>
  <c r="AI90" s="1"/>
  <c r="AJ90" s="1"/>
  <c r="AK90" s="1"/>
  <c r="AL90" s="1"/>
  <c r="AM90" s="1"/>
  <c r="AN90" s="1"/>
  <c r="AO90" s="1"/>
  <c r="AP90"/>
  <c r="AQ90" s="1"/>
  <c r="AR90" s="1"/>
  <c r="AS90" s="1"/>
  <c r="AT90" s="1"/>
  <c r="AU90" s="1"/>
  <c r="S91"/>
  <c r="T91" s="1"/>
  <c r="U91"/>
  <c r="V91" s="1"/>
  <c r="W91" s="1"/>
  <c r="X91"/>
  <c r="Y91" s="1"/>
  <c r="Z91" s="1"/>
  <c r="AA91" s="1"/>
  <c r="AB91" s="1"/>
  <c r="AC91" s="1"/>
  <c r="AD91" s="1"/>
  <c r="AE91" s="1"/>
  <c r="AF91" s="1"/>
  <c r="AG91" s="1"/>
  <c r="AH91" s="1"/>
  <c r="AI91"/>
  <c r="AJ91" s="1"/>
  <c r="AK91" s="1"/>
  <c r="AL91" s="1"/>
  <c r="AM91" s="1"/>
  <c r="AN91" s="1"/>
  <c r="AO91" s="1"/>
  <c r="AP91" s="1"/>
  <c r="AQ91" s="1"/>
  <c r="AR91" s="1"/>
  <c r="AS91" s="1"/>
  <c r="AT91" s="1"/>
  <c r="AU91" s="1"/>
  <c r="S92"/>
  <c r="T92" s="1"/>
  <c r="U92" s="1"/>
  <c r="V92"/>
  <c r="W92" s="1"/>
  <c r="X92"/>
  <c r="Y92" s="1"/>
  <c r="Z92" s="1"/>
  <c r="AA92"/>
  <c r="AB92" s="1"/>
  <c r="AC92" s="1"/>
  <c r="AD92" s="1"/>
  <c r="AE92" s="1"/>
  <c r="AF92" s="1"/>
  <c r="AG92" s="1"/>
  <c r="AH92" s="1"/>
  <c r="AI92" s="1"/>
  <c r="AJ92" s="1"/>
  <c r="AK92" s="1"/>
  <c r="AL92"/>
  <c r="AM92" s="1"/>
  <c r="AN92" s="1"/>
  <c r="AO92" s="1"/>
  <c r="AP92" s="1"/>
  <c r="AQ92" s="1"/>
  <c r="AR92" s="1"/>
  <c r="AS92" s="1"/>
  <c r="AT92" s="1"/>
  <c r="AU92" s="1"/>
  <c r="AV92"/>
  <c r="S93"/>
  <c r="T93"/>
  <c r="U93" s="1"/>
  <c r="V93"/>
  <c r="W93" s="1"/>
  <c r="X93" s="1"/>
  <c r="Y93"/>
  <c r="Z93" s="1"/>
  <c r="AA93" s="1"/>
  <c r="AB93" s="1"/>
  <c r="AC93" s="1"/>
  <c r="AD93" s="1"/>
  <c r="AE93" s="1"/>
  <c r="AF93" s="1"/>
  <c r="AG93" s="1"/>
  <c r="AH93" s="1"/>
  <c r="AI93" s="1"/>
  <c r="AJ93"/>
  <c r="AK93" s="1"/>
  <c r="AL93" s="1"/>
  <c r="AM93" s="1"/>
  <c r="AN93" s="1"/>
  <c r="AO93" s="1"/>
  <c r="AP93" s="1"/>
  <c r="AQ93" s="1"/>
  <c r="AR93" s="1"/>
  <c r="AS93" s="1"/>
  <c r="S94"/>
  <c r="T94" s="1"/>
  <c r="U94" s="1"/>
  <c r="V94" s="1"/>
  <c r="W94" s="1"/>
  <c r="X94" s="1"/>
  <c r="Y94" s="1"/>
  <c r="Z94" s="1"/>
  <c r="AA94" s="1"/>
  <c r="AB94" s="1"/>
  <c r="AC94" s="1"/>
  <c r="AD94"/>
  <c r="AE94" s="1"/>
  <c r="AF94" s="1"/>
  <c r="AG94" s="1"/>
  <c r="AH94" s="1"/>
  <c r="AI94" s="1"/>
  <c r="AJ94" s="1"/>
  <c r="AK94" s="1"/>
  <c r="AL94" s="1"/>
  <c r="AM94" s="1"/>
  <c r="AN94" s="1"/>
  <c r="AO94"/>
  <c r="AP94" s="1"/>
  <c r="AQ94" s="1"/>
  <c r="AR94" s="1"/>
  <c r="AS94" s="1"/>
  <c r="AT94" s="1"/>
  <c r="AU94" s="1"/>
  <c r="AV94" s="1"/>
  <c r="S95"/>
  <c r="T95" s="1"/>
  <c r="U95"/>
  <c r="V95" s="1"/>
  <c r="W95" s="1"/>
  <c r="X95" s="1"/>
  <c r="Y95" s="1"/>
  <c r="Z95" s="1"/>
  <c r="AA95" s="1"/>
  <c r="AB95" s="1"/>
  <c r="AC95" s="1"/>
  <c r="AD95" s="1"/>
  <c r="AE95" s="1"/>
  <c r="AF95"/>
  <c r="AG95" s="1"/>
  <c r="AH95" s="1"/>
  <c r="AI95" s="1"/>
  <c r="AJ95" s="1"/>
  <c r="AK95" s="1"/>
  <c r="AL95" s="1"/>
  <c r="AM95" s="1"/>
  <c r="AN95" s="1"/>
  <c r="AO95" s="1"/>
  <c r="AP95" s="1"/>
  <c r="AQ95"/>
  <c r="AR95" s="1"/>
  <c r="AS95" s="1"/>
  <c r="AT95" s="1"/>
  <c r="AU95" s="1"/>
  <c r="S96"/>
  <c r="T96" s="1"/>
  <c r="U96" s="1"/>
  <c r="V96"/>
  <c r="W96" s="1"/>
  <c r="X96"/>
  <c r="Y96" s="1"/>
  <c r="Z96" s="1"/>
  <c r="AA96" s="1"/>
  <c r="AB96" s="1"/>
  <c r="AC96" s="1"/>
  <c r="AD96" s="1"/>
  <c r="AE96" s="1"/>
  <c r="AF96" s="1"/>
  <c r="AG96" s="1"/>
  <c r="AH96" s="1"/>
  <c r="AI96"/>
  <c r="AJ96" s="1"/>
  <c r="AK96" s="1"/>
  <c r="AL96" s="1"/>
  <c r="AM96" s="1"/>
  <c r="AN96" s="1"/>
  <c r="AO96" s="1"/>
  <c r="AP96" s="1"/>
  <c r="AQ96" s="1"/>
  <c r="AR96" s="1"/>
  <c r="AS96" s="1"/>
  <c r="AT96"/>
  <c r="AU96" s="1"/>
  <c r="AV96" s="1"/>
  <c r="S97"/>
  <c r="T97"/>
  <c r="U97" s="1"/>
  <c r="V97"/>
  <c r="W97" s="1"/>
  <c r="X97" s="1"/>
  <c r="Y97" s="1"/>
  <c r="Z97" s="1"/>
  <c r="AA97" s="1"/>
  <c r="AB97" s="1"/>
  <c r="AC97" s="1"/>
  <c r="AD97" s="1"/>
  <c r="AE97" s="1"/>
  <c r="AF97" s="1"/>
  <c r="AG97"/>
  <c r="AH97" s="1"/>
  <c r="AI97" s="1"/>
  <c r="AJ97" s="1"/>
  <c r="AK97" s="1"/>
  <c r="AL97" s="1"/>
  <c r="AM97" s="1"/>
  <c r="AN97" s="1"/>
  <c r="AO97" s="1"/>
  <c r="AP97" s="1"/>
  <c r="AQ97" s="1"/>
  <c r="AR97" s="1"/>
  <c r="AS97" s="1"/>
  <c r="AT97" s="1"/>
  <c r="AU97" s="1"/>
  <c r="S98"/>
  <c r="T98"/>
  <c r="U98" s="1"/>
  <c r="V98" s="1"/>
  <c r="W98"/>
  <c r="X98" s="1"/>
  <c r="Y98" s="1"/>
  <c r="Z98" s="1"/>
  <c r="AA98" s="1"/>
  <c r="AB98" s="1"/>
  <c r="AC98" s="1"/>
  <c r="AD98" s="1"/>
  <c r="AE98" s="1"/>
  <c r="AF98" s="1"/>
  <c r="AG98" s="1"/>
  <c r="AH98" s="1"/>
  <c r="AI98" s="1"/>
  <c r="AJ98" s="1"/>
  <c r="AK98" s="1"/>
  <c r="AL98" s="1"/>
  <c r="AM98" s="1"/>
  <c r="AN98" s="1"/>
  <c r="AO98" s="1"/>
  <c r="AP98" s="1"/>
  <c r="AQ98" s="1"/>
  <c r="AR98" s="1"/>
  <c r="AS98" s="1"/>
  <c r="AT98" s="1"/>
  <c r="AU98" s="1"/>
  <c r="AV98" s="1"/>
  <c r="S99"/>
  <c r="T99"/>
  <c r="U99" s="1"/>
  <c r="V99" s="1"/>
  <c r="W99" s="1"/>
  <c r="X99" s="1"/>
  <c r="Y99" s="1"/>
  <c r="Z99" s="1"/>
  <c r="AA99" s="1"/>
  <c r="AB99" s="1"/>
  <c r="AC99" s="1"/>
  <c r="AD99" s="1"/>
  <c r="AE99" s="1"/>
  <c r="AF99" s="1"/>
  <c r="AG99" s="1"/>
  <c r="AH99" s="1"/>
  <c r="AI99" s="1"/>
  <c r="AJ99" s="1"/>
  <c r="AK99" s="1"/>
  <c r="AL99" s="1"/>
  <c r="AM99" s="1"/>
  <c r="AN99" s="1"/>
  <c r="AO99" s="1"/>
  <c r="AP99" s="1"/>
  <c r="AQ99" s="1"/>
  <c r="AR99" s="1"/>
  <c r="AS99" s="1"/>
  <c r="AT99" s="1"/>
  <c r="AU99" s="1"/>
  <c r="AV99" s="1"/>
  <c r="S100"/>
  <c r="T100" s="1"/>
  <c r="U100" s="1"/>
  <c r="V100"/>
  <c r="W100" s="1"/>
  <c r="X100" s="1"/>
  <c r="Y100" s="1"/>
  <c r="Z100" s="1"/>
  <c r="AA100"/>
  <c r="AB100" s="1"/>
  <c r="AC100" s="1"/>
  <c r="AD100" s="1"/>
  <c r="AE100" s="1"/>
  <c r="AF100" s="1"/>
  <c r="AG100" s="1"/>
  <c r="AH100" s="1"/>
  <c r="AI100" s="1"/>
  <c r="AJ100" s="1"/>
  <c r="AK100" s="1"/>
  <c r="AL100" s="1"/>
  <c r="AM100" s="1"/>
  <c r="AN100" s="1"/>
  <c r="AO100" s="1"/>
  <c r="AP100" s="1"/>
  <c r="AQ100" s="1"/>
  <c r="AR100" s="1"/>
  <c r="AS100" s="1"/>
  <c r="AT100" s="1"/>
  <c r="AU100" s="1"/>
  <c r="S101"/>
  <c r="T101" s="1"/>
  <c r="U101" s="1"/>
  <c r="V101" s="1"/>
  <c r="W101" s="1"/>
  <c r="X101" s="1"/>
  <c r="Y101" s="1"/>
  <c r="Z101" s="1"/>
  <c r="AA101" s="1"/>
  <c r="AB101" s="1"/>
  <c r="AC101" s="1"/>
  <c r="AD101" s="1"/>
  <c r="AE101" s="1"/>
  <c r="AF101" s="1"/>
  <c r="AG101" s="1"/>
  <c r="AH101" s="1"/>
  <c r="AI101" s="1"/>
  <c r="AJ101" s="1"/>
  <c r="AK101" s="1"/>
  <c r="AL101" s="1"/>
  <c r="AM101" s="1"/>
  <c r="AN101" s="1"/>
  <c r="AO101" s="1"/>
  <c r="AP101" s="1"/>
  <c r="AQ101" s="1"/>
  <c r="AR101" s="1"/>
  <c r="AS101" s="1"/>
  <c r="AT101" s="1"/>
  <c r="AU101" s="1"/>
  <c r="AV101" s="1"/>
  <c r="S102"/>
  <c r="T102" s="1"/>
  <c r="U102"/>
  <c r="V102" s="1"/>
  <c r="W102" s="1"/>
  <c r="X102" s="1"/>
  <c r="Y102" s="1"/>
  <c r="Z102" s="1"/>
  <c r="AA102"/>
  <c r="AB102" s="1"/>
  <c r="AC102" s="1"/>
  <c r="AD102" s="1"/>
  <c r="AE102" s="1"/>
  <c r="AF102" s="1"/>
  <c r="AG102" s="1"/>
  <c r="AH102" s="1"/>
  <c r="AI102" s="1"/>
  <c r="AJ102" s="1"/>
  <c r="AK102" s="1"/>
  <c r="AL102" s="1"/>
  <c r="AM102" s="1"/>
  <c r="AN102" s="1"/>
  <c r="AO102" s="1"/>
  <c r="AP102" s="1"/>
  <c r="AQ102" s="1"/>
  <c r="AR102" s="1"/>
  <c r="AS102" s="1"/>
  <c r="AT102" s="1"/>
  <c r="AU102" s="1"/>
  <c r="S103"/>
  <c r="T103" s="1"/>
  <c r="U103" s="1"/>
  <c r="V103" s="1"/>
  <c r="W103" s="1"/>
  <c r="X103" s="1"/>
  <c r="Y103" s="1"/>
  <c r="Z103" s="1"/>
  <c r="AA103" s="1"/>
  <c r="AB103" s="1"/>
  <c r="AC103" s="1"/>
  <c r="AD103" s="1"/>
  <c r="AE103" s="1"/>
  <c r="AF103" s="1"/>
  <c r="AG103" s="1"/>
  <c r="AH103" s="1"/>
  <c r="AI103" s="1"/>
  <c r="AJ103" s="1"/>
  <c r="AK103" s="1"/>
  <c r="AL103" s="1"/>
  <c r="AM103" s="1"/>
  <c r="AN103" s="1"/>
  <c r="AO103" s="1"/>
  <c r="AP103" s="1"/>
  <c r="AQ103" s="1"/>
  <c r="AR103" s="1"/>
  <c r="AS103" s="1"/>
  <c r="AT103" s="1"/>
  <c r="AU103" s="1"/>
  <c r="AV103" s="1"/>
  <c r="S104"/>
  <c r="T104"/>
  <c r="U104" s="1"/>
  <c r="V104"/>
  <c r="W104" s="1"/>
  <c r="X104" s="1"/>
  <c r="Y104" s="1"/>
  <c r="Z104" s="1"/>
  <c r="AA104" s="1"/>
  <c r="AB104" s="1"/>
  <c r="AC104" s="1"/>
  <c r="AD104" s="1"/>
  <c r="AE104" s="1"/>
  <c r="AF104" s="1"/>
  <c r="AG104" s="1"/>
  <c r="AH104" s="1"/>
  <c r="AI104" s="1"/>
  <c r="AJ104" s="1"/>
  <c r="AK104" s="1"/>
  <c r="AL104" s="1"/>
  <c r="AM104" s="1"/>
  <c r="AN104" s="1"/>
  <c r="AO104" s="1"/>
  <c r="AP104" s="1"/>
  <c r="AQ104" s="1"/>
  <c r="AR104" s="1"/>
  <c r="AS104" s="1"/>
  <c r="AT104" s="1"/>
  <c r="AU104" s="1"/>
  <c r="AV104" s="1"/>
  <c r="S105"/>
  <c r="T105" s="1"/>
  <c r="U105" s="1"/>
  <c r="V105" s="1"/>
  <c r="W105" s="1"/>
  <c r="X105"/>
  <c r="Y105" s="1"/>
  <c r="Z105" s="1"/>
  <c r="AA105" s="1"/>
  <c r="AB105" s="1"/>
  <c r="AC105" s="1"/>
  <c r="AD105"/>
  <c r="AE105" s="1"/>
  <c r="AF105" s="1"/>
  <c r="AG105" s="1"/>
  <c r="AH105" s="1"/>
  <c r="AI105"/>
  <c r="AJ105" s="1"/>
  <c r="AK105" s="1"/>
  <c r="AL105" s="1"/>
  <c r="AM105" s="1"/>
  <c r="AN105" s="1"/>
  <c r="AO105" s="1"/>
  <c r="AP105" s="1"/>
  <c r="AQ105" s="1"/>
  <c r="AR105" s="1"/>
  <c r="AS105" s="1"/>
  <c r="S106"/>
  <c r="T106" s="1"/>
  <c r="U106" s="1"/>
  <c r="V106" s="1"/>
  <c r="W106" s="1"/>
  <c r="X106"/>
  <c r="Y106" s="1"/>
  <c r="Z106" s="1"/>
  <c r="AA106" s="1"/>
  <c r="AB106" s="1"/>
  <c r="AC106"/>
  <c r="AD106" s="1"/>
  <c r="AE106" s="1"/>
  <c r="AF106" s="1"/>
  <c r="AG106" s="1"/>
  <c r="AH106" s="1"/>
  <c r="AI106" s="1"/>
  <c r="AJ106" s="1"/>
  <c r="AK106" s="1"/>
  <c r="AL106" s="1"/>
  <c r="AM106" s="1"/>
  <c r="AN106" s="1"/>
  <c r="AO106" s="1"/>
  <c r="AP106" s="1"/>
  <c r="AQ106" s="1"/>
  <c r="AR106" s="1"/>
  <c r="AS106" s="1"/>
  <c r="AT106" s="1"/>
  <c r="AU106" s="1"/>
  <c r="AV106" s="1"/>
  <c r="S107"/>
  <c r="T107" s="1"/>
  <c r="U107"/>
  <c r="V107" s="1"/>
  <c r="W107"/>
  <c r="X107" s="1"/>
  <c r="Y107" s="1"/>
  <c r="Z107" s="1"/>
  <c r="AA107" s="1"/>
  <c r="AB107"/>
  <c r="AC107" s="1"/>
  <c r="AD107" s="1"/>
  <c r="AE107" s="1"/>
  <c r="AF107"/>
  <c r="AG107" s="1"/>
  <c r="AH107" s="1"/>
  <c r="AI107" s="1"/>
  <c r="AJ107" s="1"/>
  <c r="AK107" s="1"/>
  <c r="AL107" s="1"/>
  <c r="AM107" s="1"/>
  <c r="AN107" s="1"/>
  <c r="AO107" s="1"/>
  <c r="AP107" s="1"/>
  <c r="AQ107" s="1"/>
  <c r="AR107" s="1"/>
  <c r="AS107" s="1"/>
  <c r="AT107" s="1"/>
  <c r="AU107" s="1"/>
  <c r="S108"/>
  <c r="T108" s="1"/>
  <c r="U108" s="1"/>
  <c r="V108" s="1"/>
  <c r="W108" s="1"/>
  <c r="X108" s="1"/>
  <c r="Y108" s="1"/>
  <c r="Z108" s="1"/>
  <c r="AA108" s="1"/>
  <c r="AB108" s="1"/>
  <c r="AC108" s="1"/>
  <c r="AD108" s="1"/>
  <c r="AE108" s="1"/>
  <c r="AF108" s="1"/>
  <c r="AG108" s="1"/>
  <c r="AH108" s="1"/>
  <c r="AI108" s="1"/>
  <c r="AJ108" s="1"/>
  <c r="AK108" s="1"/>
  <c r="AL108" s="1"/>
  <c r="AM108" s="1"/>
  <c r="AN108" s="1"/>
  <c r="AO108" s="1"/>
  <c r="AP108" s="1"/>
  <c r="AQ108" s="1"/>
  <c r="AR108" s="1"/>
  <c r="AS108" s="1"/>
  <c r="AT108" s="1"/>
  <c r="AU108" s="1"/>
  <c r="AV108" s="1"/>
  <c r="S109"/>
  <c r="T109" s="1"/>
  <c r="U109"/>
  <c r="V109" s="1"/>
  <c r="W109" s="1"/>
  <c r="X109" s="1"/>
  <c r="Y109"/>
  <c r="Z109" s="1"/>
  <c r="AA109" s="1"/>
  <c r="AB109" s="1"/>
  <c r="AC109"/>
  <c r="AD109" s="1"/>
  <c r="AE109" s="1"/>
  <c r="AF109" s="1"/>
  <c r="AG109"/>
  <c r="AH109" s="1"/>
  <c r="AI109" s="1"/>
  <c r="AJ109" s="1"/>
  <c r="AK109" s="1"/>
  <c r="AL109" s="1"/>
  <c r="AM109" s="1"/>
  <c r="AN109" s="1"/>
  <c r="AO109" s="1"/>
  <c r="AP109" s="1"/>
  <c r="AQ109" s="1"/>
  <c r="AR109" s="1"/>
  <c r="AS109" s="1"/>
  <c r="AT109" s="1"/>
  <c r="AU109" s="1"/>
  <c r="S110"/>
  <c r="T110"/>
  <c r="U110" s="1"/>
  <c r="V110"/>
  <c r="W110" s="1"/>
  <c r="X110" s="1"/>
  <c r="Y110" s="1"/>
  <c r="Z110"/>
  <c r="AA110" s="1"/>
  <c r="AB110" s="1"/>
  <c r="AC110" s="1"/>
  <c r="AD110"/>
  <c r="AE110" s="1"/>
  <c r="AF110" s="1"/>
  <c r="AG110" s="1"/>
  <c r="AH110" s="1"/>
  <c r="AI110" s="1"/>
  <c r="AJ110" s="1"/>
  <c r="AK110" s="1"/>
  <c r="AL110" s="1"/>
  <c r="AM110" s="1"/>
  <c r="AN110" s="1"/>
  <c r="AO110" s="1"/>
  <c r="AP110" s="1"/>
  <c r="AQ110" s="1"/>
  <c r="AR110" s="1"/>
  <c r="AS110" s="1"/>
  <c r="AT110" s="1"/>
  <c r="AU110" s="1"/>
  <c r="AV110" s="1"/>
  <c r="S111"/>
  <c r="T111"/>
  <c r="U111" s="1"/>
  <c r="V111"/>
  <c r="W111" s="1"/>
  <c r="X111" s="1"/>
  <c r="Y111"/>
  <c r="Z111" s="1"/>
  <c r="AA111" s="1"/>
  <c r="AB111" s="1"/>
  <c r="AC111" s="1"/>
  <c r="AD111" s="1"/>
  <c r="AE111" s="1"/>
  <c r="AF111" s="1"/>
  <c r="AG111" s="1"/>
  <c r="AH111" s="1"/>
  <c r="AI111" s="1"/>
  <c r="AJ111" s="1"/>
  <c r="AK111" s="1"/>
  <c r="AL111" s="1"/>
  <c r="AM111" s="1"/>
  <c r="AN111" s="1"/>
  <c r="AO111" s="1"/>
  <c r="AP111" s="1"/>
  <c r="AQ111" s="1"/>
  <c r="AR111" s="1"/>
  <c r="AS111" s="1"/>
  <c r="AT111" s="1"/>
  <c r="AU111" s="1"/>
  <c r="AV111" s="1"/>
  <c r="S112"/>
  <c r="T112" s="1"/>
  <c r="U112" s="1"/>
  <c r="V112"/>
  <c r="W112" s="1"/>
  <c r="X112"/>
  <c r="Y112" s="1"/>
  <c r="Z112" s="1"/>
  <c r="AA112"/>
  <c r="AB112" s="1"/>
  <c r="AC112" s="1"/>
  <c r="AD112" s="1"/>
  <c r="AE112" s="1"/>
  <c r="AF112" s="1"/>
  <c r="AG112" s="1"/>
  <c r="AH112" s="1"/>
  <c r="AI112" s="1"/>
  <c r="AJ112" s="1"/>
  <c r="AK112" s="1"/>
  <c r="AL112" s="1"/>
  <c r="AM112" s="1"/>
  <c r="AN112" s="1"/>
  <c r="AO112" s="1"/>
  <c r="AP112" s="1"/>
  <c r="AQ112" s="1"/>
  <c r="AR112" s="1"/>
  <c r="AS112" s="1"/>
  <c r="AT112" s="1"/>
  <c r="AU112" s="1"/>
  <c r="AV112" s="1"/>
  <c r="S113"/>
  <c r="T113"/>
  <c r="U113" s="1"/>
  <c r="V113"/>
  <c r="W113" s="1"/>
  <c r="X113" s="1"/>
  <c r="Y113"/>
  <c r="Z113" s="1"/>
  <c r="AA113" s="1"/>
  <c r="AB113" s="1"/>
  <c r="AC113" s="1"/>
  <c r="AD113" s="1"/>
  <c r="AE113" s="1"/>
  <c r="AF113" s="1"/>
  <c r="AG113" s="1"/>
  <c r="AH113" s="1"/>
  <c r="AI113" s="1"/>
  <c r="AJ113" s="1"/>
  <c r="AK113" s="1"/>
  <c r="AL113" s="1"/>
  <c r="AM113" s="1"/>
  <c r="AN113" s="1"/>
  <c r="AO113" s="1"/>
  <c r="AP113" s="1"/>
  <c r="AQ113" s="1"/>
  <c r="AR113" s="1"/>
  <c r="AS113" s="1"/>
  <c r="AT113" s="1"/>
  <c r="AU113" s="1"/>
  <c r="AV113" s="1"/>
  <c r="S114"/>
  <c r="T114" s="1"/>
  <c r="U114" s="1"/>
  <c r="V114"/>
  <c r="W114" s="1"/>
  <c r="X114"/>
  <c r="Y114" s="1"/>
  <c r="Z114" s="1"/>
  <c r="AA114"/>
  <c r="AB114" s="1"/>
  <c r="AC114" s="1"/>
  <c r="AD114" s="1"/>
  <c r="AE114" s="1"/>
  <c r="AF114" s="1"/>
  <c r="AG114" s="1"/>
  <c r="AH114" s="1"/>
  <c r="AI114" s="1"/>
  <c r="AJ114" s="1"/>
  <c r="AK114" s="1"/>
  <c r="AL114" s="1"/>
  <c r="AM114" s="1"/>
  <c r="AN114" s="1"/>
  <c r="AO114" s="1"/>
  <c r="AP114" s="1"/>
  <c r="AQ114" s="1"/>
  <c r="AR114" s="1"/>
  <c r="AS114" s="1"/>
  <c r="AT114" s="1"/>
  <c r="AU114" s="1"/>
  <c r="S115"/>
  <c r="T115" s="1"/>
  <c r="U115" s="1"/>
  <c r="V115" s="1"/>
  <c r="W115" s="1"/>
  <c r="X115" s="1"/>
  <c r="Y115" s="1"/>
  <c r="Z115" s="1"/>
  <c r="AA115" s="1"/>
  <c r="AB115" s="1"/>
  <c r="AC115" s="1"/>
  <c r="AD115" s="1"/>
  <c r="AE115" s="1"/>
  <c r="AF115" s="1"/>
  <c r="AG115" s="1"/>
  <c r="AH115" s="1"/>
  <c r="AI115" s="1"/>
  <c r="AJ115" s="1"/>
  <c r="AK115" s="1"/>
  <c r="AL115" s="1"/>
  <c r="AM115" s="1"/>
  <c r="AN115" s="1"/>
  <c r="AO115" s="1"/>
  <c r="AP115" s="1"/>
  <c r="AQ115" s="1"/>
  <c r="AR115" s="1"/>
  <c r="AS115" s="1"/>
  <c r="AT115" s="1"/>
  <c r="AU115" s="1"/>
  <c r="AV115" s="1"/>
  <c r="S116"/>
  <c r="T116" s="1"/>
  <c r="U116"/>
  <c r="V116" s="1"/>
  <c r="W116" s="1"/>
  <c r="X116" s="1"/>
  <c r="Y116" s="1"/>
  <c r="Z116" s="1"/>
  <c r="AA116" s="1"/>
  <c r="AB116" s="1"/>
  <c r="AC116" s="1"/>
  <c r="AD116" s="1"/>
  <c r="AE116" s="1"/>
  <c r="AF116" s="1"/>
  <c r="AG116" s="1"/>
  <c r="AH116" s="1"/>
  <c r="AI116" s="1"/>
  <c r="AJ116" s="1"/>
  <c r="AK116" s="1"/>
  <c r="AL116" s="1"/>
  <c r="AM116" s="1"/>
  <c r="AN116" s="1"/>
  <c r="AO116" s="1"/>
  <c r="AP116" s="1"/>
  <c r="AQ116" s="1"/>
  <c r="AR116" s="1"/>
  <c r="AS116" s="1"/>
  <c r="AT116" s="1"/>
  <c r="AU116" s="1"/>
  <c r="AV116" s="1"/>
  <c r="S117"/>
  <c r="T117" s="1"/>
  <c r="U117"/>
  <c r="V117" s="1"/>
  <c r="W117" s="1"/>
  <c r="X117" s="1"/>
  <c r="Y117" s="1"/>
  <c r="Z117" s="1"/>
  <c r="AA117" s="1"/>
  <c r="AB117" s="1"/>
  <c r="AC117" s="1"/>
  <c r="AD117" s="1"/>
  <c r="AE117" s="1"/>
  <c r="AF117" s="1"/>
  <c r="AG117" s="1"/>
  <c r="AH117" s="1"/>
  <c r="AI117" s="1"/>
  <c r="AJ117" s="1"/>
  <c r="AK117" s="1"/>
  <c r="AL117" s="1"/>
  <c r="AM117" s="1"/>
  <c r="AN117" s="1"/>
  <c r="AO117" s="1"/>
  <c r="AP117" s="1"/>
  <c r="AQ117" s="1"/>
  <c r="AR117" s="1"/>
  <c r="AS117" s="1"/>
  <c r="AT117" s="1"/>
  <c r="S118"/>
  <c r="T118" s="1"/>
  <c r="U118" s="1"/>
  <c r="V118"/>
  <c r="W118" s="1"/>
  <c r="X118" s="1"/>
  <c r="Y118"/>
  <c r="Z118" s="1"/>
  <c r="AA118" s="1"/>
  <c r="AB118" s="1"/>
  <c r="AC118" s="1"/>
  <c r="AD118" s="1"/>
  <c r="AE118" s="1"/>
  <c r="AF118" s="1"/>
  <c r="AG118" s="1"/>
  <c r="AH118" s="1"/>
  <c r="AI118" s="1"/>
  <c r="AJ118" s="1"/>
  <c r="AK118" s="1"/>
  <c r="AL118" s="1"/>
  <c r="AM118" s="1"/>
  <c r="AN118" s="1"/>
  <c r="AO118" s="1"/>
  <c r="AP118" s="1"/>
  <c r="AQ118" s="1"/>
  <c r="AR118" s="1"/>
  <c r="AS118" s="1"/>
  <c r="AT118" s="1"/>
  <c r="AU118" s="1"/>
  <c r="AV118" s="1"/>
  <c r="S119"/>
  <c r="T119" s="1"/>
  <c r="U119"/>
  <c r="V119" s="1"/>
  <c r="W119" s="1"/>
  <c r="X119"/>
  <c r="Y119" s="1"/>
  <c r="Z119" s="1"/>
  <c r="AA119"/>
  <c r="AB119" s="1"/>
  <c r="AC119" s="1"/>
  <c r="AD119" s="1"/>
  <c r="AE119" s="1"/>
  <c r="AF119" s="1"/>
  <c r="AG119" s="1"/>
  <c r="AH119" s="1"/>
  <c r="AI119" s="1"/>
  <c r="AJ119" s="1"/>
  <c r="AK119" s="1"/>
  <c r="AL119" s="1"/>
  <c r="AM119" s="1"/>
  <c r="AN119" s="1"/>
  <c r="AO119" s="1"/>
  <c r="AP119" s="1"/>
  <c r="AQ119" s="1"/>
  <c r="AR119" s="1"/>
  <c r="AS119" s="1"/>
  <c r="AT119" s="1"/>
  <c r="AU119" s="1"/>
  <c r="S120"/>
  <c r="T120" s="1"/>
  <c r="U120" s="1"/>
  <c r="V120" s="1"/>
  <c r="W120" s="1"/>
  <c r="X120" s="1"/>
  <c r="Y120" s="1"/>
  <c r="Z120" s="1"/>
  <c r="AA120" s="1"/>
  <c r="AB120" s="1"/>
  <c r="AC120" s="1"/>
  <c r="AD120" s="1"/>
  <c r="AE120" s="1"/>
  <c r="AF120" s="1"/>
  <c r="AG120" s="1"/>
  <c r="AH120" s="1"/>
  <c r="AI120" s="1"/>
  <c r="AJ120" s="1"/>
  <c r="AK120" s="1"/>
  <c r="AL120" s="1"/>
  <c r="AM120" s="1"/>
  <c r="AN120" s="1"/>
  <c r="AO120" s="1"/>
  <c r="AP120" s="1"/>
  <c r="AQ120" s="1"/>
  <c r="AR120" s="1"/>
  <c r="AS120" s="1"/>
  <c r="AT120" s="1"/>
  <c r="AU120" s="1"/>
  <c r="AV120" s="1"/>
  <c r="S121"/>
  <c r="T121"/>
  <c r="U121" s="1"/>
  <c r="V121"/>
  <c r="W121" s="1"/>
  <c r="X121" s="1"/>
  <c r="Y121"/>
  <c r="Z121" s="1"/>
  <c r="AA121" s="1"/>
  <c r="AB121"/>
  <c r="AC121" s="1"/>
  <c r="AD121" s="1"/>
  <c r="AE121" s="1"/>
  <c r="AF121" s="1"/>
  <c r="AG121" s="1"/>
  <c r="AH121" s="1"/>
  <c r="AI121" s="1"/>
  <c r="AJ121" s="1"/>
  <c r="AK121" s="1"/>
  <c r="AL121" s="1"/>
  <c r="AM121" s="1"/>
  <c r="AN121" s="1"/>
  <c r="AO121" s="1"/>
  <c r="AP121" s="1"/>
  <c r="AQ121" s="1"/>
  <c r="AR121" s="1"/>
  <c r="AS121" s="1"/>
  <c r="AT121" s="1"/>
  <c r="AU121" s="1"/>
  <c r="S122"/>
  <c r="T122"/>
  <c r="U122" s="1"/>
  <c r="V122" s="1"/>
  <c r="W122"/>
  <c r="X122" s="1"/>
  <c r="Y122"/>
  <c r="Z122" s="1"/>
  <c r="AA122" s="1"/>
  <c r="AB122"/>
  <c r="AC122" s="1"/>
  <c r="AD122" s="1"/>
  <c r="AE122" s="1"/>
  <c r="AF122" s="1"/>
  <c r="AG122" s="1"/>
  <c r="AH122" s="1"/>
  <c r="AI122" s="1"/>
  <c r="AJ122" s="1"/>
  <c r="AK122" s="1"/>
  <c r="AL122" s="1"/>
  <c r="AM122" s="1"/>
  <c r="AN122" s="1"/>
  <c r="AO122" s="1"/>
  <c r="AP122" s="1"/>
  <c r="AQ122" s="1"/>
  <c r="AR122" s="1"/>
  <c r="AS122" s="1"/>
  <c r="AT122" s="1"/>
  <c r="AU122" s="1"/>
  <c r="AV122" s="1"/>
  <c r="S123"/>
  <c r="T123" s="1"/>
  <c r="U123" s="1"/>
  <c r="V123" s="1"/>
  <c r="W123" s="1"/>
  <c r="X123" s="1"/>
  <c r="Y123" s="1"/>
  <c r="Z123" s="1"/>
  <c r="AA123" s="1"/>
  <c r="AB123" s="1"/>
  <c r="AC123" s="1"/>
  <c r="AD123" s="1"/>
  <c r="AE123" s="1"/>
  <c r="AF123" s="1"/>
  <c r="AG123" s="1"/>
  <c r="AH123" s="1"/>
  <c r="AI123" s="1"/>
  <c r="AJ123" s="1"/>
  <c r="AK123" s="1"/>
  <c r="AL123" s="1"/>
  <c r="AM123" s="1"/>
  <c r="AN123" s="1"/>
  <c r="AO123" s="1"/>
  <c r="AP123" s="1"/>
  <c r="AQ123" s="1"/>
  <c r="AR123" s="1"/>
  <c r="AS123" s="1"/>
  <c r="AT123" s="1"/>
  <c r="AU123" s="1"/>
  <c r="AV123" s="1"/>
  <c r="S124"/>
  <c r="T124" s="1"/>
  <c r="U124"/>
  <c r="V124" s="1"/>
  <c r="W124" s="1"/>
  <c r="X124" s="1"/>
  <c r="Y124" s="1"/>
  <c r="Z124" s="1"/>
  <c r="AA124" s="1"/>
  <c r="AB124" s="1"/>
  <c r="AC124" s="1"/>
  <c r="AD124" s="1"/>
  <c r="AE124" s="1"/>
  <c r="AF124" s="1"/>
  <c r="AG124" s="1"/>
  <c r="AH124" s="1"/>
  <c r="AI124" s="1"/>
  <c r="AJ124" s="1"/>
  <c r="AK124" s="1"/>
  <c r="AL124" s="1"/>
  <c r="AM124" s="1"/>
  <c r="AN124" s="1"/>
  <c r="AO124" s="1"/>
  <c r="AP124" s="1"/>
  <c r="AQ124" s="1"/>
  <c r="AR124" s="1"/>
  <c r="AS124" s="1"/>
  <c r="AT124" s="1"/>
  <c r="AU124" s="1"/>
  <c r="S125"/>
  <c r="T125" s="1"/>
  <c r="U125" s="1"/>
  <c r="V125"/>
  <c r="W125" s="1"/>
  <c r="X125"/>
  <c r="Y125" s="1"/>
  <c r="Z125" s="1"/>
  <c r="AA125" s="1"/>
  <c r="AB125" s="1"/>
  <c r="AC125" s="1"/>
  <c r="AD125" s="1"/>
  <c r="AE125" s="1"/>
  <c r="AF125" s="1"/>
  <c r="AG125" s="1"/>
  <c r="AH125" s="1"/>
  <c r="AI125" s="1"/>
  <c r="AJ125" s="1"/>
  <c r="AK125" s="1"/>
  <c r="AL125" s="1"/>
  <c r="AM125" s="1"/>
  <c r="AN125" s="1"/>
  <c r="AO125" s="1"/>
  <c r="AP125" s="1"/>
  <c r="AQ125" s="1"/>
  <c r="AR125" s="1"/>
  <c r="AS125" s="1"/>
  <c r="AT125" s="1"/>
  <c r="AU125" s="1"/>
  <c r="AV125" s="1"/>
  <c r="S126"/>
  <c r="T126"/>
  <c r="U126" s="1"/>
  <c r="V126"/>
  <c r="W126" s="1"/>
  <c r="X126" s="1"/>
  <c r="Y126" s="1"/>
  <c r="Z126" s="1"/>
  <c r="AA126" s="1"/>
  <c r="AB126" s="1"/>
  <c r="AC126" s="1"/>
  <c r="AD126" s="1"/>
  <c r="AE126" s="1"/>
  <c r="AF126" s="1"/>
  <c r="AG126" s="1"/>
  <c r="AH126" s="1"/>
  <c r="AI126" s="1"/>
  <c r="AJ126" s="1"/>
  <c r="AK126" s="1"/>
  <c r="AL126" s="1"/>
  <c r="AM126" s="1"/>
  <c r="AN126" s="1"/>
  <c r="AO126" s="1"/>
  <c r="AP126" s="1"/>
  <c r="AQ126" s="1"/>
  <c r="AR126" s="1"/>
  <c r="AS126" s="1"/>
  <c r="AT126" s="1"/>
  <c r="AU126" s="1"/>
  <c r="S127"/>
  <c r="T127"/>
  <c r="U127" s="1"/>
  <c r="V127" s="1"/>
  <c r="W127"/>
  <c r="X127" s="1"/>
  <c r="Y127" s="1"/>
  <c r="Z127" s="1"/>
  <c r="AA127" s="1"/>
  <c r="AB127" s="1"/>
  <c r="AC127" s="1"/>
  <c r="AD127" s="1"/>
  <c r="AE127" s="1"/>
  <c r="AF127" s="1"/>
  <c r="AG127" s="1"/>
  <c r="AH127" s="1"/>
  <c r="AI127" s="1"/>
  <c r="AJ127" s="1"/>
  <c r="AK127" s="1"/>
  <c r="AL127" s="1"/>
  <c r="AM127" s="1"/>
  <c r="AN127" s="1"/>
  <c r="AO127" s="1"/>
  <c r="AP127" s="1"/>
  <c r="AQ127" s="1"/>
  <c r="AR127" s="1"/>
  <c r="AS127" s="1"/>
  <c r="AT127" s="1"/>
  <c r="AU127" s="1"/>
  <c r="AV127" s="1"/>
  <c r="S128"/>
  <c r="T128" s="1"/>
  <c r="U128" s="1"/>
  <c r="V128"/>
  <c r="W128" s="1"/>
  <c r="X128" s="1"/>
  <c r="Y128"/>
  <c r="Z128" s="1"/>
  <c r="AA128" s="1"/>
  <c r="AB128" s="1"/>
  <c r="AC128" s="1"/>
  <c r="AD128" s="1"/>
  <c r="AE128" s="1"/>
  <c r="AF128" s="1"/>
  <c r="AG128" s="1"/>
  <c r="AH128" s="1"/>
  <c r="AI128" s="1"/>
  <c r="AJ128" s="1"/>
  <c r="AK128" s="1"/>
  <c r="AL128" s="1"/>
  <c r="AM128" s="1"/>
  <c r="AN128" s="1"/>
  <c r="AO128" s="1"/>
  <c r="AP128" s="1"/>
  <c r="AQ128" s="1"/>
  <c r="AR128" s="1"/>
  <c r="AS128" s="1"/>
  <c r="AT128" s="1"/>
  <c r="AU128" s="1"/>
  <c r="AV128" s="1"/>
  <c r="S129"/>
  <c r="T129" s="1"/>
  <c r="U129"/>
  <c r="V129" s="1"/>
  <c r="W129" s="1"/>
  <c r="X129"/>
  <c r="Y129" s="1"/>
  <c r="Z129" s="1"/>
  <c r="AA129"/>
  <c r="AB129" s="1"/>
  <c r="AC129" s="1"/>
  <c r="AD129" s="1"/>
  <c r="AE129" s="1"/>
  <c r="AF129" s="1"/>
  <c r="AG129" s="1"/>
  <c r="AH129" s="1"/>
  <c r="AI129" s="1"/>
  <c r="AJ129" s="1"/>
  <c r="AK129" s="1"/>
  <c r="AL129" s="1"/>
  <c r="AM129" s="1"/>
  <c r="AN129" s="1"/>
  <c r="AO129" s="1"/>
  <c r="AP129" s="1"/>
  <c r="AQ129" s="1"/>
  <c r="AR129" s="1"/>
  <c r="AS129" s="1"/>
  <c r="S130"/>
  <c r="T130"/>
  <c r="U130" s="1"/>
  <c r="V130"/>
  <c r="W130" s="1"/>
  <c r="X130" s="1"/>
  <c r="Y130"/>
  <c r="Z130" s="1"/>
  <c r="AA130" s="1"/>
  <c r="AB130"/>
  <c r="AC130" s="1"/>
  <c r="AD130" s="1"/>
  <c r="AE130" s="1"/>
  <c r="AF130" s="1"/>
  <c r="AG130" s="1"/>
  <c r="AH130" s="1"/>
  <c r="AI130" s="1"/>
  <c r="AJ130" s="1"/>
  <c r="AK130" s="1"/>
  <c r="AL130" s="1"/>
  <c r="AM130" s="1"/>
  <c r="AN130" s="1"/>
  <c r="AO130" s="1"/>
  <c r="AP130" s="1"/>
  <c r="AQ130" s="1"/>
  <c r="AR130" s="1"/>
  <c r="AS130" s="1"/>
  <c r="AT130" s="1"/>
  <c r="AU130" s="1"/>
  <c r="AV130" s="1"/>
  <c r="S131"/>
  <c r="T131"/>
  <c r="U131" s="1"/>
  <c r="V131" s="1"/>
  <c r="W131" s="1"/>
  <c r="X131" s="1"/>
  <c r="Y131" s="1"/>
  <c r="Z131" s="1"/>
  <c r="AA131" s="1"/>
  <c r="AB131" s="1"/>
  <c r="AC131" s="1"/>
  <c r="AD131" s="1"/>
  <c r="AE131" s="1"/>
  <c r="AF131" s="1"/>
  <c r="AG131" s="1"/>
  <c r="AH131" s="1"/>
  <c r="AI131" s="1"/>
  <c r="AJ131" s="1"/>
  <c r="AK131" s="1"/>
  <c r="AL131" s="1"/>
  <c r="AM131" s="1"/>
  <c r="AN131" s="1"/>
  <c r="AO131" s="1"/>
  <c r="AP131" s="1"/>
  <c r="AQ131" s="1"/>
  <c r="AR131" s="1"/>
  <c r="AS131" s="1"/>
  <c r="AT131" s="1"/>
  <c r="AU131" s="1"/>
  <c r="S132"/>
  <c r="T132" s="1"/>
  <c r="U132"/>
  <c r="V132" s="1"/>
  <c r="W132"/>
  <c r="X132" s="1"/>
  <c r="Y132" s="1"/>
  <c r="Z132" s="1"/>
  <c r="AA132" s="1"/>
  <c r="AB132" s="1"/>
  <c r="AC132" s="1"/>
  <c r="AD132" s="1"/>
  <c r="AE132" s="1"/>
  <c r="AF132" s="1"/>
  <c r="AG132" s="1"/>
  <c r="AH132" s="1"/>
  <c r="AI132" s="1"/>
  <c r="AJ132" s="1"/>
  <c r="AK132" s="1"/>
  <c r="AL132" s="1"/>
  <c r="AM132" s="1"/>
  <c r="AN132" s="1"/>
  <c r="AO132" s="1"/>
  <c r="AP132" s="1"/>
  <c r="AQ132" s="1"/>
  <c r="AR132" s="1"/>
  <c r="AS132" s="1"/>
  <c r="AT132" s="1"/>
  <c r="AU132" s="1"/>
  <c r="AV132" s="1"/>
  <c r="S133"/>
  <c r="T133" s="1"/>
  <c r="U133"/>
  <c r="V133" s="1"/>
  <c r="W133"/>
  <c r="X133" s="1"/>
  <c r="Y133"/>
  <c r="Z133" s="1"/>
  <c r="AA133" s="1"/>
  <c r="AB133" s="1"/>
  <c r="AC133" s="1"/>
  <c r="AD133" s="1"/>
  <c r="AE133" s="1"/>
  <c r="AF133" s="1"/>
  <c r="AG133" s="1"/>
  <c r="AH133" s="1"/>
  <c r="AI133" s="1"/>
  <c r="AJ133" s="1"/>
  <c r="AK133" s="1"/>
  <c r="AL133" s="1"/>
  <c r="AM133" s="1"/>
  <c r="AN133" s="1"/>
  <c r="AO133" s="1"/>
  <c r="AP133" s="1"/>
  <c r="AQ133" s="1"/>
  <c r="AR133" s="1"/>
  <c r="AS133" s="1"/>
  <c r="AT133" s="1"/>
  <c r="AU133" s="1"/>
  <c r="S134"/>
  <c r="T134"/>
  <c r="U134" s="1"/>
  <c r="V134"/>
  <c r="W134" s="1"/>
  <c r="X134"/>
  <c r="Y134" s="1"/>
  <c r="Z134"/>
  <c r="AA134" s="1"/>
  <c r="AB134" s="1"/>
  <c r="AC134" s="1"/>
  <c r="AD134" s="1"/>
  <c r="AE134" s="1"/>
  <c r="AF134" s="1"/>
  <c r="AG134" s="1"/>
  <c r="AH134" s="1"/>
  <c r="AI134" s="1"/>
  <c r="AJ134" s="1"/>
  <c r="AK134" s="1"/>
  <c r="AL134" s="1"/>
  <c r="AM134" s="1"/>
  <c r="AN134" s="1"/>
  <c r="AO134" s="1"/>
  <c r="AP134" s="1"/>
  <c r="AQ134" s="1"/>
  <c r="AR134" s="1"/>
  <c r="AS134" s="1"/>
  <c r="AT134" s="1"/>
  <c r="AU134" s="1"/>
  <c r="AV134" s="1"/>
  <c r="S135"/>
  <c r="T135"/>
  <c r="U135" s="1"/>
  <c r="V135"/>
  <c r="W135" s="1"/>
  <c r="X135"/>
  <c r="Y135" s="1"/>
  <c r="Z135"/>
  <c r="AA135" s="1"/>
  <c r="AB135" s="1"/>
  <c r="AC135" s="1"/>
  <c r="AD135" s="1"/>
  <c r="AE135" s="1"/>
  <c r="AF135" s="1"/>
  <c r="AG135" s="1"/>
  <c r="AH135" s="1"/>
  <c r="AI135" s="1"/>
  <c r="AJ135" s="1"/>
  <c r="AK135" s="1"/>
  <c r="AL135" s="1"/>
  <c r="AM135" s="1"/>
  <c r="AN135" s="1"/>
  <c r="AO135" s="1"/>
  <c r="AP135" s="1"/>
  <c r="AQ135" s="1"/>
  <c r="AR135" s="1"/>
  <c r="AS135" s="1"/>
  <c r="AT135" s="1"/>
  <c r="AU135" s="1"/>
  <c r="AV135" s="1"/>
  <c r="S136"/>
  <c r="T136"/>
  <c r="U136" s="1"/>
  <c r="V136"/>
  <c r="W136" s="1"/>
  <c r="X136"/>
  <c r="Y136" s="1"/>
  <c r="Z136"/>
  <c r="AA136" s="1"/>
  <c r="AB136" s="1"/>
  <c r="AC136" s="1"/>
  <c r="AD136" s="1"/>
  <c r="AE136" s="1"/>
  <c r="AF136" s="1"/>
  <c r="AG136" s="1"/>
  <c r="AH136" s="1"/>
  <c r="AI136" s="1"/>
  <c r="AJ136" s="1"/>
  <c r="AK136" s="1"/>
  <c r="AL136" s="1"/>
  <c r="AM136" s="1"/>
  <c r="AN136" s="1"/>
  <c r="AO136" s="1"/>
  <c r="AP136" s="1"/>
  <c r="AQ136" s="1"/>
  <c r="AR136" s="1"/>
  <c r="AS136" s="1"/>
  <c r="AT136" s="1"/>
  <c r="AU136" s="1"/>
  <c r="S137"/>
  <c r="T137" s="1"/>
  <c r="U137"/>
  <c r="V137" s="1"/>
  <c r="W137" s="1"/>
  <c r="X137" s="1"/>
  <c r="Y137" s="1"/>
  <c r="Z137" s="1"/>
  <c r="AA137" s="1"/>
  <c r="AB137" s="1"/>
  <c r="AC137" s="1"/>
  <c r="AD137" s="1"/>
  <c r="AE137" s="1"/>
  <c r="AF137" s="1"/>
  <c r="AG137" s="1"/>
  <c r="AH137" s="1"/>
  <c r="AI137" s="1"/>
  <c r="AJ137" s="1"/>
  <c r="AK137" s="1"/>
  <c r="AL137" s="1"/>
  <c r="AM137" s="1"/>
  <c r="AN137" s="1"/>
  <c r="AO137" s="1"/>
  <c r="AP137" s="1"/>
  <c r="AQ137" s="1"/>
  <c r="AR137" s="1"/>
  <c r="AS137" s="1"/>
  <c r="AT137" s="1"/>
  <c r="AU137" s="1"/>
  <c r="AV137" s="1"/>
  <c r="S138"/>
  <c r="T138" s="1"/>
  <c r="U138"/>
  <c r="V138" s="1"/>
  <c r="W138"/>
  <c r="X138" s="1"/>
  <c r="Y138" s="1"/>
  <c r="Z138" s="1"/>
  <c r="AA138" s="1"/>
  <c r="AB138" s="1"/>
  <c r="AC138" s="1"/>
  <c r="AD138" s="1"/>
  <c r="AE138" s="1"/>
  <c r="AF138" s="1"/>
  <c r="AG138" s="1"/>
  <c r="AH138" s="1"/>
  <c r="AI138" s="1"/>
  <c r="AJ138" s="1"/>
  <c r="AK138" s="1"/>
  <c r="AL138" s="1"/>
  <c r="AM138" s="1"/>
  <c r="AN138" s="1"/>
  <c r="AO138" s="1"/>
  <c r="AP138" s="1"/>
  <c r="AQ138" s="1"/>
  <c r="AR138" s="1"/>
  <c r="AS138" s="1"/>
  <c r="AT138" s="1"/>
  <c r="AU138" s="1"/>
  <c r="S139"/>
  <c r="T139"/>
  <c r="U139" s="1"/>
  <c r="V139"/>
  <c r="W139" s="1"/>
  <c r="X139"/>
  <c r="Y139" s="1"/>
  <c r="Z139" s="1"/>
  <c r="AA139" s="1"/>
  <c r="AB139" s="1"/>
  <c r="AC139" s="1"/>
  <c r="AD139" s="1"/>
  <c r="AE139" s="1"/>
  <c r="AF139" s="1"/>
  <c r="AG139" s="1"/>
  <c r="AH139" s="1"/>
  <c r="AI139" s="1"/>
  <c r="AJ139" s="1"/>
  <c r="AK139" s="1"/>
  <c r="AL139" s="1"/>
  <c r="AM139" s="1"/>
  <c r="AN139" s="1"/>
  <c r="AO139" s="1"/>
  <c r="AP139" s="1"/>
  <c r="AQ139" s="1"/>
  <c r="AR139" s="1"/>
  <c r="AS139" s="1"/>
  <c r="AT139" s="1"/>
  <c r="AU139" s="1"/>
  <c r="AV139" s="1"/>
  <c r="S140"/>
  <c r="T140"/>
  <c r="U140" s="1"/>
  <c r="V140"/>
  <c r="W140" s="1"/>
  <c r="X140"/>
  <c r="Y140" s="1"/>
  <c r="Z140" s="1"/>
  <c r="AA140" s="1"/>
  <c r="AB140" s="1"/>
  <c r="AC140" s="1"/>
  <c r="AD140" s="1"/>
  <c r="AE140" s="1"/>
  <c r="AF140" s="1"/>
  <c r="AG140" s="1"/>
  <c r="AH140" s="1"/>
  <c r="AI140" s="1"/>
  <c r="AJ140" s="1"/>
  <c r="AK140" s="1"/>
  <c r="AL140" s="1"/>
  <c r="AM140" s="1"/>
  <c r="AN140" s="1"/>
  <c r="AO140" s="1"/>
  <c r="AP140" s="1"/>
  <c r="AQ140" s="1"/>
  <c r="AR140" s="1"/>
  <c r="AS140" s="1"/>
  <c r="AT140" s="1"/>
  <c r="AU140" s="1"/>
  <c r="AV140" s="1"/>
  <c r="S141"/>
  <c r="T141"/>
  <c r="U141" s="1"/>
  <c r="V141"/>
  <c r="W141" s="1"/>
  <c r="X141"/>
  <c r="Y141" s="1"/>
  <c r="Z141" s="1"/>
  <c r="AA141" s="1"/>
  <c r="AB141" s="1"/>
  <c r="AC141" s="1"/>
  <c r="AD141" s="1"/>
  <c r="AE141" s="1"/>
  <c r="AF141" s="1"/>
  <c r="AG141" s="1"/>
  <c r="AH141" s="1"/>
  <c r="AI141" s="1"/>
  <c r="AJ141" s="1"/>
  <c r="AK141" s="1"/>
  <c r="AL141" s="1"/>
  <c r="AM141" s="1"/>
  <c r="AN141" s="1"/>
  <c r="AO141" s="1"/>
  <c r="AP141" s="1"/>
  <c r="AQ141" s="1"/>
  <c r="AR141" s="1"/>
  <c r="AS141" s="1"/>
  <c r="S142"/>
  <c r="T142" s="1"/>
  <c r="U142"/>
  <c r="V142" s="1"/>
  <c r="W142" s="1"/>
  <c r="X142" s="1"/>
  <c r="Y142" s="1"/>
  <c r="Z142" s="1"/>
  <c r="AA142" s="1"/>
  <c r="AB142" s="1"/>
  <c r="AC142" s="1"/>
  <c r="AD142" s="1"/>
  <c r="AE142" s="1"/>
  <c r="AF142" s="1"/>
  <c r="AG142" s="1"/>
  <c r="AH142" s="1"/>
  <c r="AI142" s="1"/>
  <c r="AJ142" s="1"/>
  <c r="AK142" s="1"/>
  <c r="AL142" s="1"/>
  <c r="AM142" s="1"/>
  <c r="AN142" s="1"/>
  <c r="AO142" s="1"/>
  <c r="AP142" s="1"/>
  <c r="AQ142" s="1"/>
  <c r="AR142" s="1"/>
  <c r="AS142" s="1"/>
  <c r="AT142" s="1"/>
  <c r="AU142" s="1"/>
  <c r="AV142" s="1"/>
  <c r="S143"/>
  <c r="T143" s="1"/>
  <c r="U143"/>
  <c r="V143" s="1"/>
  <c r="W143"/>
  <c r="X143" s="1"/>
  <c r="Y143" s="1"/>
  <c r="Z143" s="1"/>
  <c r="AA143" s="1"/>
  <c r="AB143" s="1"/>
  <c r="AC143" s="1"/>
  <c r="AD143" s="1"/>
  <c r="AE143" s="1"/>
  <c r="AF143" s="1"/>
  <c r="AG143" s="1"/>
  <c r="AH143" s="1"/>
  <c r="AI143" s="1"/>
  <c r="AJ143" s="1"/>
  <c r="AK143" s="1"/>
  <c r="AL143" s="1"/>
  <c r="AM143" s="1"/>
  <c r="AN143" s="1"/>
  <c r="AO143" s="1"/>
  <c r="AP143" s="1"/>
  <c r="AQ143" s="1"/>
  <c r="AR143" s="1"/>
  <c r="AS143" s="1"/>
  <c r="AT143" s="1"/>
  <c r="AU143" s="1"/>
  <c r="S144"/>
  <c r="T144"/>
  <c r="U144" s="1"/>
  <c r="V144"/>
  <c r="W144" s="1"/>
  <c r="X144"/>
  <c r="Y144" s="1"/>
  <c r="Z144" s="1"/>
  <c r="AA144" s="1"/>
  <c r="AB144" s="1"/>
  <c r="AC144" s="1"/>
  <c r="AD144" s="1"/>
  <c r="AE144" s="1"/>
  <c r="AF144" s="1"/>
  <c r="AG144" s="1"/>
  <c r="AH144" s="1"/>
  <c r="AI144" s="1"/>
  <c r="AJ144" s="1"/>
  <c r="AK144" s="1"/>
  <c r="AL144" s="1"/>
  <c r="AM144" s="1"/>
  <c r="AN144" s="1"/>
  <c r="AO144" s="1"/>
  <c r="AP144" s="1"/>
  <c r="AQ144" s="1"/>
  <c r="AR144" s="1"/>
  <c r="AS144" s="1"/>
  <c r="AT144" s="1"/>
  <c r="AU144" s="1"/>
  <c r="AV144" s="1"/>
  <c r="S145"/>
  <c r="T145"/>
  <c r="U145" s="1"/>
  <c r="V145"/>
  <c r="W145" s="1"/>
  <c r="X145"/>
  <c r="Y145" s="1"/>
  <c r="Z145" s="1"/>
  <c r="AA145" s="1"/>
  <c r="AB145" s="1"/>
  <c r="AC145" s="1"/>
  <c r="AD145" s="1"/>
  <c r="AE145" s="1"/>
  <c r="AF145" s="1"/>
  <c r="AG145" s="1"/>
  <c r="AH145" s="1"/>
  <c r="AI145" s="1"/>
  <c r="AJ145" s="1"/>
  <c r="AK145" s="1"/>
  <c r="AL145" s="1"/>
  <c r="AM145" s="1"/>
  <c r="AN145" s="1"/>
  <c r="AO145" s="1"/>
  <c r="AP145" s="1"/>
  <c r="AQ145" s="1"/>
  <c r="AR145" s="1"/>
  <c r="AS145" s="1"/>
  <c r="AT145" s="1"/>
  <c r="AU145" s="1"/>
  <c r="S146"/>
  <c r="T146" s="1"/>
  <c r="U146" s="1"/>
  <c r="V146" s="1"/>
  <c r="W146" s="1"/>
  <c r="X146" s="1"/>
  <c r="Y146" s="1"/>
  <c r="Z146" s="1"/>
  <c r="AA146" s="1"/>
  <c r="AB146" s="1"/>
  <c r="AC146" s="1"/>
  <c r="AD146" s="1"/>
  <c r="AE146" s="1"/>
  <c r="AF146" s="1"/>
  <c r="AG146" s="1"/>
  <c r="AH146" s="1"/>
  <c r="AI146" s="1"/>
  <c r="AJ146" s="1"/>
  <c r="AK146" s="1"/>
  <c r="AL146" s="1"/>
  <c r="AM146" s="1"/>
  <c r="AN146" s="1"/>
  <c r="AO146" s="1"/>
  <c r="AP146" s="1"/>
  <c r="AQ146" s="1"/>
  <c r="AR146" s="1"/>
  <c r="AS146" s="1"/>
  <c r="AT146" s="1"/>
  <c r="AU146" s="1"/>
  <c r="AV146" s="1"/>
  <c r="S147"/>
  <c r="T147" s="1"/>
  <c r="U147"/>
  <c r="V147" s="1"/>
  <c r="W147" s="1"/>
  <c r="X147" s="1"/>
  <c r="Y147" s="1"/>
  <c r="Z147" s="1"/>
  <c r="AA147" s="1"/>
  <c r="AB147" s="1"/>
  <c r="AC147" s="1"/>
  <c r="AD147" s="1"/>
  <c r="AE147" s="1"/>
  <c r="AF147" s="1"/>
  <c r="AG147" s="1"/>
  <c r="AH147" s="1"/>
  <c r="AI147" s="1"/>
  <c r="AJ147" s="1"/>
  <c r="AK147" s="1"/>
  <c r="AL147" s="1"/>
  <c r="AM147" s="1"/>
  <c r="AN147" s="1"/>
  <c r="AO147" s="1"/>
  <c r="AP147" s="1"/>
  <c r="AQ147" s="1"/>
  <c r="AR147" s="1"/>
  <c r="AS147" s="1"/>
  <c r="AT147" s="1"/>
  <c r="AU147" s="1"/>
  <c r="AV147" s="1"/>
  <c r="S148"/>
  <c r="T148" s="1"/>
  <c r="U148"/>
  <c r="V148" s="1"/>
  <c r="W148"/>
  <c r="X148" s="1"/>
  <c r="Y148" s="1"/>
  <c r="Z148" s="1"/>
  <c r="AA148" s="1"/>
  <c r="AB148" s="1"/>
  <c r="AC148" s="1"/>
  <c r="AD148" s="1"/>
  <c r="AE148" s="1"/>
  <c r="AF148" s="1"/>
  <c r="AG148" s="1"/>
  <c r="AH148" s="1"/>
  <c r="AI148" s="1"/>
  <c r="AJ148" s="1"/>
  <c r="AK148" s="1"/>
  <c r="AL148" s="1"/>
  <c r="AM148" s="1"/>
  <c r="AN148" s="1"/>
  <c r="AO148" s="1"/>
  <c r="AP148" s="1"/>
  <c r="AQ148" s="1"/>
  <c r="AR148" s="1"/>
  <c r="AS148" s="1"/>
  <c r="AT148" s="1"/>
  <c r="AU148" s="1"/>
  <c r="S149"/>
  <c r="T149"/>
  <c r="U149" s="1"/>
  <c r="V149"/>
  <c r="W149" s="1"/>
  <c r="X149"/>
  <c r="Y149" s="1"/>
  <c r="Z149" s="1"/>
  <c r="AA149" s="1"/>
  <c r="AB149" s="1"/>
  <c r="AC149" s="1"/>
  <c r="AD149" s="1"/>
  <c r="AE149" s="1"/>
  <c r="AF149" s="1"/>
  <c r="AG149" s="1"/>
  <c r="AH149" s="1"/>
  <c r="AI149" s="1"/>
  <c r="AJ149" s="1"/>
  <c r="AK149" s="1"/>
  <c r="AL149" s="1"/>
  <c r="AM149" s="1"/>
  <c r="AN149" s="1"/>
  <c r="AO149" s="1"/>
  <c r="AP149" s="1"/>
  <c r="AQ149" s="1"/>
  <c r="AR149" s="1"/>
  <c r="AS149" s="1"/>
  <c r="AT149" s="1"/>
  <c r="AU149" s="1"/>
  <c r="AV149" s="1"/>
  <c r="S150"/>
  <c r="T150"/>
  <c r="U150" s="1"/>
  <c r="V150"/>
  <c r="W150" s="1"/>
  <c r="X150" s="1"/>
  <c r="Y150" s="1"/>
  <c r="Z150" s="1"/>
  <c r="AA150" s="1"/>
  <c r="AB150" s="1"/>
  <c r="AC150" s="1"/>
  <c r="AD150" s="1"/>
  <c r="AE150" s="1"/>
  <c r="AF150" s="1"/>
  <c r="AG150" s="1"/>
  <c r="AH150" s="1"/>
  <c r="AI150" s="1"/>
  <c r="AJ150" s="1"/>
  <c r="AK150" s="1"/>
  <c r="AL150" s="1"/>
  <c r="AM150" s="1"/>
  <c r="AN150" s="1"/>
  <c r="AO150" s="1"/>
  <c r="AP150" s="1"/>
  <c r="AQ150" s="1"/>
  <c r="AR150" s="1"/>
  <c r="AS150" s="1"/>
  <c r="AT150" s="1"/>
  <c r="AU150" s="1"/>
  <c r="S151"/>
  <c r="T151" s="1"/>
  <c r="U151" s="1"/>
  <c r="V151" s="1"/>
  <c r="W151" s="1"/>
  <c r="X151" s="1"/>
  <c r="Y151" s="1"/>
  <c r="Z151" s="1"/>
  <c r="AA151" s="1"/>
  <c r="AB151" s="1"/>
  <c r="AC151" s="1"/>
  <c r="AD151" s="1"/>
  <c r="AE151" s="1"/>
  <c r="AF151" s="1"/>
  <c r="AG151" s="1"/>
  <c r="AH151" s="1"/>
  <c r="AI151" s="1"/>
  <c r="AJ151" s="1"/>
  <c r="AK151" s="1"/>
  <c r="AL151" s="1"/>
  <c r="AM151" s="1"/>
  <c r="AN151" s="1"/>
  <c r="AO151" s="1"/>
  <c r="AP151" s="1"/>
  <c r="AQ151" s="1"/>
  <c r="AR151" s="1"/>
  <c r="AS151" s="1"/>
  <c r="AT151" s="1"/>
  <c r="N3" i="2"/>
  <c r="N3" i="3" s="1"/>
  <c r="N3" i="4" s="1"/>
  <c r="N3" i="5" s="1"/>
  <c r="N3" i="6" s="1"/>
  <c r="AR3" i="2"/>
  <c r="AR3" i="3" s="1"/>
  <c r="AR3" i="4" s="1"/>
  <c r="AR3" i="5" s="1"/>
  <c r="AR3" i="6" s="1"/>
  <c r="N4" i="2"/>
  <c r="N4" i="3" s="1"/>
  <c r="N4" i="4" s="1"/>
  <c r="N4" i="5" s="1"/>
  <c r="N4" i="6" s="1"/>
  <c r="N5" i="2"/>
  <c r="N5" i="3" s="1"/>
  <c r="N5" i="4" s="1"/>
  <c r="N5" i="5" s="1"/>
  <c r="N5" i="6" s="1"/>
  <c r="N6" i="2"/>
  <c r="N6" i="3"/>
  <c r="N6" i="4" s="1"/>
  <c r="N6" i="5" s="1"/>
  <c r="N6" i="6" s="1"/>
  <c r="AJ6" i="2"/>
  <c r="AX14"/>
  <c r="AY15"/>
  <c r="AZ16"/>
  <c r="AX17"/>
  <c r="A18"/>
  <c r="AY18"/>
  <c r="AZ19"/>
  <c r="AX20"/>
  <c r="A21"/>
  <c r="AY21"/>
  <c r="AZ22"/>
  <c r="AX23"/>
  <c r="A24"/>
  <c r="AY24"/>
  <c r="AZ25"/>
  <c r="AX26"/>
  <c r="A27"/>
  <c r="AY27"/>
  <c r="AZ28"/>
  <c r="AX29"/>
  <c r="A30"/>
  <c r="AY30"/>
  <c r="AZ31"/>
  <c r="AX32"/>
  <c r="A33"/>
  <c r="AY33"/>
  <c r="AZ34"/>
  <c r="AX35"/>
  <c r="A36"/>
  <c r="AY36"/>
  <c r="AZ37"/>
  <c r="AX38"/>
  <c r="A39"/>
  <c r="AY39"/>
  <c r="AZ40"/>
  <c r="AX41"/>
  <c r="A42"/>
  <c r="AY42"/>
  <c r="AZ43"/>
  <c r="AJ6" i="3"/>
  <c r="AX14"/>
  <c r="AY15"/>
  <c r="AZ16"/>
  <c r="AX17"/>
  <c r="A18"/>
  <c r="AY18"/>
  <c r="AZ19"/>
  <c r="AX20"/>
  <c r="A21"/>
  <c r="AY21"/>
  <c r="AZ22"/>
  <c r="AX23"/>
  <c r="A24"/>
  <c r="AY24"/>
  <c r="AZ25"/>
  <c r="AX26"/>
  <c r="A27"/>
  <c r="AY27"/>
  <c r="AZ28"/>
  <c r="AX29"/>
  <c r="A30"/>
  <c r="AY30"/>
  <c r="AZ31"/>
  <c r="AX32"/>
  <c r="A33"/>
  <c r="AY33"/>
  <c r="AZ34"/>
  <c r="AX35"/>
  <c r="A36"/>
  <c r="AY36"/>
  <c r="AZ37"/>
  <c r="AX38"/>
  <c r="A39"/>
  <c r="AY39"/>
  <c r="AZ40"/>
  <c r="AX41"/>
  <c r="A42"/>
  <c r="AY42"/>
  <c r="AZ43"/>
  <c r="AJ6" i="4"/>
  <c r="AX14"/>
  <c r="AY15"/>
  <c r="AZ16"/>
  <c r="AX17"/>
  <c r="A18"/>
  <c r="AY18"/>
  <c r="AZ19"/>
  <c r="AX20"/>
  <c r="A21"/>
  <c r="AY21"/>
  <c r="AZ22"/>
  <c r="AX23"/>
  <c r="A24"/>
  <c r="AY24"/>
  <c r="AZ25"/>
  <c r="AX26"/>
  <c r="A27"/>
  <c r="AY27"/>
  <c r="AZ28"/>
  <c r="AX29"/>
  <c r="A30"/>
  <c r="AY30"/>
  <c r="AZ31"/>
  <c r="AX32"/>
  <c r="A33"/>
  <c r="AY33"/>
  <c r="AZ34"/>
  <c r="AX35"/>
  <c r="A36"/>
  <c r="AY36"/>
  <c r="AZ37"/>
  <c r="AX38"/>
  <c r="A39"/>
  <c r="AY39"/>
  <c r="AZ40"/>
  <c r="AX41"/>
  <c r="A42"/>
  <c r="AY42"/>
  <c r="AZ43"/>
  <c r="AJ6" i="5"/>
  <c r="AX14"/>
  <c r="AY15"/>
  <c r="AZ16"/>
  <c r="AX17"/>
  <c r="A18"/>
  <c r="AY18"/>
  <c r="AZ19"/>
  <c r="AX20"/>
  <c r="A21"/>
  <c r="AY21"/>
  <c r="AZ22"/>
  <c r="AX23"/>
  <c r="A24"/>
  <c r="AY24"/>
  <c r="AZ25"/>
  <c r="AX26"/>
  <c r="A27"/>
  <c r="AY27"/>
  <c r="AZ28"/>
  <c r="AX29"/>
  <c r="A30"/>
  <c r="AY30"/>
  <c r="AZ31"/>
  <c r="AX32"/>
  <c r="A33"/>
  <c r="AY33"/>
  <c r="AZ34"/>
  <c r="AX35"/>
  <c r="A36"/>
  <c r="AY36"/>
  <c r="AZ37"/>
  <c r="AX38"/>
  <c r="A39"/>
  <c r="AY39"/>
  <c r="AZ40"/>
  <c r="AX41"/>
  <c r="A42"/>
  <c r="AY42"/>
  <c r="AZ43"/>
  <c r="AJ6" i="6"/>
  <c r="AX14"/>
  <c r="AY15"/>
  <c r="AZ16"/>
  <c r="AX17"/>
  <c r="A18"/>
  <c r="AY18"/>
  <c r="AZ19"/>
  <c r="AX20"/>
  <c r="A21"/>
  <c r="AY21"/>
  <c r="AZ22"/>
  <c r="AX23"/>
  <c r="A24"/>
  <c r="AY24"/>
  <c r="AZ25"/>
  <c r="AX26"/>
  <c r="A27"/>
  <c r="AY27"/>
  <c r="AZ28"/>
  <c r="AX29"/>
  <c r="A30"/>
  <c r="AY30"/>
  <c r="AZ31"/>
  <c r="AX32"/>
  <c r="A33"/>
  <c r="AY33"/>
  <c r="AZ34"/>
  <c r="AX35"/>
  <c r="A36"/>
  <c r="AY36"/>
  <c r="AZ37"/>
  <c r="AX38"/>
  <c r="A39"/>
  <c r="AY39"/>
  <c r="AZ40"/>
  <c r="AX41"/>
  <c r="A42"/>
  <c r="AY42"/>
  <c r="AZ43"/>
  <c r="AU83" i="1"/>
  <c r="S11"/>
  <c r="S10" s="1"/>
  <c r="R11" i="2" l="1"/>
  <c r="R11" i="3" s="1"/>
  <c r="R10" s="1"/>
  <c r="AU151" i="1"/>
  <c r="AT11"/>
  <c r="AT11" i="2" s="1"/>
  <c r="AT10" s="1"/>
  <c r="T11" i="1"/>
  <c r="S11" i="2"/>
  <c r="R11" i="4" l="1"/>
  <c r="R10" s="1"/>
  <c r="R10" i="2"/>
  <c r="AT10" i="1"/>
  <c r="AT11" i="3"/>
  <c r="AV151" i="1"/>
  <c r="AV11" s="1"/>
  <c r="AU11"/>
  <c r="U11"/>
  <c r="T10"/>
  <c r="T11" i="2"/>
  <c r="S11" i="3"/>
  <c r="S10" i="2"/>
  <c r="AT11" i="4"/>
  <c r="AT10" i="3"/>
  <c r="R11" i="5" l="1"/>
  <c r="R10" s="1"/>
  <c r="AU10" i="1"/>
  <c r="AU11" i="2"/>
  <c r="AV10" i="1"/>
  <c r="AV11" i="2"/>
  <c r="U10" i="1"/>
  <c r="U11" i="2"/>
  <c r="V11" i="1"/>
  <c r="R11" i="6"/>
  <c r="R10" s="1"/>
  <c r="T10" i="2"/>
  <c r="T11" i="3"/>
  <c r="AT11" i="5"/>
  <c r="AT10" i="4"/>
  <c r="S10" i="3"/>
  <c r="S11" i="4"/>
  <c r="AV10" i="2" l="1"/>
  <c r="AV11" i="3"/>
  <c r="AU11"/>
  <c r="AU10" i="2"/>
  <c r="U11" i="3"/>
  <c r="U10" i="2"/>
  <c r="S11" i="5"/>
  <c r="S10" i="4"/>
  <c r="W11" i="1"/>
  <c r="V10"/>
  <c r="V11" i="2"/>
  <c r="T11" i="4"/>
  <c r="T10" i="3"/>
  <c r="AT10" i="5"/>
  <c r="AT11" i="6"/>
  <c r="AT10" s="1"/>
  <c r="AU11" i="4" l="1"/>
  <c r="AU10" i="3"/>
  <c r="AV10"/>
  <c r="AV11" i="4"/>
  <c r="W11" i="2"/>
  <c r="W10" i="1"/>
  <c r="X11"/>
  <c r="U11" i="4"/>
  <c r="U10" i="3"/>
  <c r="V11"/>
  <c r="V10" i="2"/>
  <c r="S10" i="5"/>
  <c r="S11" i="6"/>
  <c r="S10" s="1"/>
  <c r="T11" i="5"/>
  <c r="T10" i="4"/>
  <c r="AV11" i="5" l="1"/>
  <c r="AV10" i="4"/>
  <c r="AU11" i="5"/>
  <c r="AU10" i="4"/>
  <c r="W11" i="3"/>
  <c r="W10" i="2"/>
  <c r="T10" i="5"/>
  <c r="T11" i="6"/>
  <c r="T10" s="1"/>
  <c r="V10" i="3"/>
  <c r="V11" i="4"/>
  <c r="X11" i="2"/>
  <c r="X10" i="1"/>
  <c r="Y11"/>
  <c r="U11" i="5"/>
  <c r="U10" i="4"/>
  <c r="AU11" i="6" l="1"/>
  <c r="AU10" s="1"/>
  <c r="AU10" i="5"/>
  <c r="AV11" i="6"/>
  <c r="AV10" s="1"/>
  <c r="AV10" i="5"/>
  <c r="U11" i="6"/>
  <c r="U10" s="1"/>
  <c r="U10" i="5"/>
  <c r="X10" i="2"/>
  <c r="X11" i="3"/>
  <c r="Y10" i="1"/>
  <c r="Z11"/>
  <c r="Y11" i="2"/>
  <c r="W10" i="3"/>
  <c r="W11" i="4"/>
  <c r="V10"/>
  <c r="V11" i="5"/>
  <c r="Y10" i="2" l="1"/>
  <c r="Y11" i="3"/>
  <c r="W10" i="4"/>
  <c r="W11" i="5"/>
  <c r="AA11" i="1"/>
  <c r="Z11" i="2"/>
  <c r="Z10" i="1"/>
  <c r="V11" i="6"/>
  <c r="V10" s="1"/>
  <c r="V10" i="5"/>
  <c r="X11" i="4"/>
  <c r="X10" i="3"/>
  <c r="X10" i="4" l="1"/>
  <c r="X11" i="5"/>
  <c r="Z11" i="3"/>
  <c r="Z10" i="2"/>
  <c r="Y10" i="3"/>
  <c r="Y11" i="4"/>
  <c r="AA11" i="2"/>
  <c r="AA10" i="1"/>
  <c r="AB11"/>
  <c r="W11" i="6"/>
  <c r="W10" s="1"/>
  <c r="W10" i="5"/>
  <c r="Y11" l="1"/>
  <c r="Y10" i="4"/>
  <c r="X10" i="5"/>
  <c r="X11" i="6"/>
  <c r="X10" s="1"/>
  <c r="AC11" i="1"/>
  <c r="AB11" i="2"/>
  <c r="AB10" i="1"/>
  <c r="AA11" i="3"/>
  <c r="AA10" i="2"/>
  <c r="Z11" i="4"/>
  <c r="Z10" i="3"/>
  <c r="AC11" i="2" l="1"/>
  <c r="AC10" i="1"/>
  <c r="AD11"/>
  <c r="Y10" i="5"/>
  <c r="Y11" i="6"/>
  <c r="Y10" s="1"/>
  <c r="Z10" i="4"/>
  <c r="Z11" i="5"/>
  <c r="AB11" i="3"/>
  <c r="AB10" i="2"/>
  <c r="AA11" i="4"/>
  <c r="AA10" i="3"/>
  <c r="Z11" i="6" l="1"/>
  <c r="Z10" s="1"/>
  <c r="Z10" i="5"/>
  <c r="AD10" i="1"/>
  <c r="AE11"/>
  <c r="AD11" i="2"/>
  <c r="AC10"/>
  <c r="AC11" i="3"/>
  <c r="AA11" i="5"/>
  <c r="AA10" i="4"/>
  <c r="AB10" i="3"/>
  <c r="AB11" i="4"/>
  <c r="AD10" i="2" l="1"/>
  <c r="AD11" i="3"/>
  <c r="AB10" i="4"/>
  <c r="AB11" i="5"/>
  <c r="AC10" i="3"/>
  <c r="AC11" i="4"/>
  <c r="AA10" i="5"/>
  <c r="AA11" i="6"/>
  <c r="AA10" s="1"/>
  <c r="AE10" i="1"/>
  <c r="AE11" i="2"/>
  <c r="AF11" i="1"/>
  <c r="AE11" i="3" l="1"/>
  <c r="AE10" i="2"/>
  <c r="AC11" i="5"/>
  <c r="AC10" i="4"/>
  <c r="AD11"/>
  <c r="AD10" i="3"/>
  <c r="AF11" i="2"/>
  <c r="AF10" i="1"/>
  <c r="AG11"/>
  <c r="AB10" i="5"/>
  <c r="AB11" i="6"/>
  <c r="AB10" s="1"/>
  <c r="AH11" i="1" l="1"/>
  <c r="AG10"/>
  <c r="AG11" i="2"/>
  <c r="AD10" i="4"/>
  <c r="AD11" i="5"/>
  <c r="AF11" i="3"/>
  <c r="AF10" i="2"/>
  <c r="AC11" i="6"/>
  <c r="AC10" s="1"/>
  <c r="AC10" i="5"/>
  <c r="AE10" i="3"/>
  <c r="AE11" i="4"/>
  <c r="AF10" i="3" l="1"/>
  <c r="AF11" i="4"/>
  <c r="AD11" i="6"/>
  <c r="AD10" s="1"/>
  <c r="AD10" i="5"/>
  <c r="AH11" i="2"/>
  <c r="AH10" i="1"/>
  <c r="AI11"/>
  <c r="AE10" i="4"/>
  <c r="AE11" i="5"/>
  <c r="AG10" i="2"/>
  <c r="AG11" i="3"/>
  <c r="AE11" i="6" l="1"/>
  <c r="AE10" s="1"/>
  <c r="AE10" i="5"/>
  <c r="AH11" i="3"/>
  <c r="AH10" i="2"/>
  <c r="AF10" i="4"/>
  <c r="AF11" i="5"/>
  <c r="AG10" i="3"/>
  <c r="AG11" i="4"/>
  <c r="AJ11" i="1"/>
  <c r="AI10"/>
  <c r="AI11" i="2"/>
  <c r="AF10" i="5" l="1"/>
  <c r="AF11" i="6"/>
  <c r="AF10" s="1"/>
  <c r="AJ10" i="1"/>
  <c r="AK11"/>
  <c r="AJ11" i="2"/>
  <c r="AI10"/>
  <c r="AI11" i="3"/>
  <c r="AH11" i="4"/>
  <c r="AH10" i="3"/>
  <c r="AG10" i="4"/>
  <c r="AG11" i="5"/>
  <c r="AJ10" i="2" l="1"/>
  <c r="AJ11" i="3"/>
  <c r="AG10" i="5"/>
  <c r="AG11" i="6"/>
  <c r="AG10" s="1"/>
  <c r="AI10" i="3"/>
  <c r="AI11" i="4"/>
  <c r="AH11" i="5"/>
  <c r="AH10" i="4"/>
  <c r="AK10" i="1"/>
  <c r="AK11" i="2"/>
  <c r="AL11" i="1"/>
  <c r="AJ11" i="4" l="1"/>
  <c r="AJ10" i="3"/>
  <c r="AK11"/>
  <c r="AK10" i="2"/>
  <c r="AI10" i="4"/>
  <c r="AI11" i="5"/>
  <c r="AM11" i="1"/>
  <c r="AL10"/>
  <c r="AL11" i="2"/>
  <c r="AH11" i="6"/>
  <c r="AH10" s="1"/>
  <c r="AH10" i="5"/>
  <c r="AI11" i="6" l="1"/>
  <c r="AI10" s="1"/>
  <c r="AI10" i="5"/>
  <c r="AM11" i="2"/>
  <c r="AN11" i="1"/>
  <c r="AM10"/>
  <c r="AK10" i="3"/>
  <c r="AK11" i="4"/>
  <c r="AL10" i="2"/>
  <c r="AL11" i="3"/>
  <c r="AJ11" i="5"/>
  <c r="AJ10" i="4"/>
  <c r="AL10" i="3" l="1"/>
  <c r="AL11" i="4"/>
  <c r="AJ10" i="5"/>
  <c r="AJ11" i="6"/>
  <c r="AJ10" s="1"/>
  <c r="AK10" i="4"/>
  <c r="AK11" i="5"/>
  <c r="AM11" i="3"/>
  <c r="AM10" i="2"/>
  <c r="AO11" i="1"/>
  <c r="AN10"/>
  <c r="AN11" i="2"/>
  <c r="AK11" i="6" l="1"/>
  <c r="AK10" s="1"/>
  <c r="AK10" i="5"/>
  <c r="AL11"/>
  <c r="AL10" i="4"/>
  <c r="AO11" i="2"/>
  <c r="AO10" i="1"/>
  <c r="AP11"/>
  <c r="AN11" i="3"/>
  <c r="AN10" i="2"/>
  <c r="AM11" i="4"/>
  <c r="AM10" i="3"/>
  <c r="AM11" i="5" l="1"/>
  <c r="AM10" i="4"/>
  <c r="AP10" i="1"/>
  <c r="AP11" i="2"/>
  <c r="AQ11" i="1"/>
  <c r="AL11" i="6"/>
  <c r="AL10" s="1"/>
  <c r="AL10" i="5"/>
  <c r="AO10" i="2"/>
  <c r="AO11" i="3"/>
  <c r="AN11" i="4"/>
  <c r="AN10" i="3"/>
  <c r="AO11" i="4" l="1"/>
  <c r="AO10" i="3"/>
  <c r="AR11" i="1"/>
  <c r="AQ11" i="2"/>
  <c r="AQ10" i="1"/>
  <c r="AM11" i="6"/>
  <c r="AM10" s="1"/>
  <c r="AM10" i="5"/>
  <c r="AN10" i="4"/>
  <c r="AN11" i="5"/>
  <c r="AP11" i="3"/>
  <c r="AP10" i="2"/>
  <c r="AR11" l="1"/>
  <c r="AS11" i="1"/>
  <c r="AR10"/>
  <c r="AN11" i="6"/>
  <c r="AN10" s="1"/>
  <c r="AN10" i="5"/>
  <c r="AO10" i="4"/>
  <c r="AO11" i="5"/>
  <c r="AP10" i="3"/>
  <c r="AP11" i="4"/>
  <c r="AQ10" i="2"/>
  <c r="AQ11" i="3"/>
  <c r="AS11" i="2" l="1"/>
  <c r="AS10" i="1"/>
  <c r="AP11" i="5"/>
  <c r="AP10" i="4"/>
  <c r="AR11" i="3"/>
  <c r="AR10" i="2"/>
  <c r="AQ11" i="4"/>
  <c r="AQ10" i="3"/>
  <c r="AO11" i="6"/>
  <c r="AO10" s="1"/>
  <c r="AO10" i="5"/>
  <c r="AR11" i="4" l="1"/>
  <c r="AR10" i="3"/>
  <c r="AS11"/>
  <c r="AS10" i="2"/>
  <c r="AQ11" i="5"/>
  <c r="AQ10" i="4"/>
  <c r="AP10" i="5"/>
  <c r="AP11" i="6"/>
  <c r="AP10" s="1"/>
  <c r="AS11" i="4" l="1"/>
  <c r="AS10" i="3"/>
  <c r="AQ11" i="6"/>
  <c r="AQ10" s="1"/>
  <c r="AQ10" i="5"/>
  <c r="AR10" i="4"/>
  <c r="AR11" i="5"/>
  <c r="AR11" i="6" l="1"/>
  <c r="AR10" s="1"/>
  <c r="AR10" i="5"/>
  <c r="AS10" i="4"/>
  <c r="AS11" i="5"/>
  <c r="AS11" i="6" l="1"/>
  <c r="AS10" s="1"/>
  <c r="AS10" i="5"/>
</calcChain>
</file>

<file path=xl/sharedStrings.xml><?xml version="1.0" encoding="utf-8"?>
<sst xmlns="http://schemas.openxmlformats.org/spreadsheetml/2006/main" count="921" uniqueCount="87">
  <si>
    <t>DITTA O REPARTO</t>
  </si>
  <si>
    <t>Ragione Sociale ditta</t>
  </si>
  <si>
    <t>FOGLIO PRESENZE  n.</t>
  </si>
  <si>
    <t xml:space="preserve"> </t>
  </si>
  <si>
    <t>indirizzo</t>
  </si>
  <si>
    <t>Periodo</t>
  </si>
  <si>
    <t>REGISTRO PRESENZE PER FORNITURA DATI AL CONSULENTE DEL LAVORO - PER LIBRO UNICO DEL LAVORO  - Art. 39 L.133/2008</t>
  </si>
  <si>
    <t>TOT.</t>
  </si>
  <si>
    <t>N. ord</t>
  </si>
  <si>
    <t>Cognome e nome</t>
  </si>
  <si>
    <t>O</t>
  </si>
  <si>
    <t>S</t>
  </si>
  <si>
    <t>A</t>
  </si>
  <si>
    <t>Qualifica</t>
  </si>
  <si>
    <t>FE</t>
  </si>
  <si>
    <t>PE</t>
  </si>
  <si>
    <t>operaio</t>
  </si>
  <si>
    <t xml:space="preserve">Annotazioni </t>
  </si>
  <si>
    <t>LEGENDA CODICI DA INDICARE SULLE CASELLE DELLE PRESENZE</t>
  </si>
  <si>
    <t xml:space="preserve">L E G E N D A    R I G H E  </t>
  </si>
  <si>
    <r>
      <t xml:space="preserve">G I U S T I F I C A T I V O   -    </t>
    </r>
    <r>
      <rPr>
        <b/>
        <i/>
        <u/>
        <sz val="10"/>
        <rFont val="Arial"/>
        <family val="2"/>
      </rPr>
      <t>Codice</t>
    </r>
  </si>
  <si>
    <t xml:space="preserve">O = </t>
  </si>
  <si>
    <t>Ore Ordinarie  (indicare n° ore)</t>
  </si>
  <si>
    <t>AN</t>
  </si>
  <si>
    <t>Assenza non retribuita</t>
  </si>
  <si>
    <t>CS</t>
  </si>
  <si>
    <t>Congedi straordinari</t>
  </si>
  <si>
    <t>LN</t>
  </si>
  <si>
    <t>Lavoro notturno</t>
  </si>
  <si>
    <t>RO</t>
  </si>
  <si>
    <t>Riduz. Orario lav. Goduta</t>
  </si>
  <si>
    <t>T2</t>
  </si>
  <si>
    <t>Turno 2</t>
  </si>
  <si>
    <t>…..</t>
  </si>
  <si>
    <t>…………………</t>
  </si>
  <si>
    <t xml:space="preserve">S = </t>
  </si>
  <si>
    <t>Ore Straordinarie (indicare n° ore)</t>
  </si>
  <si>
    <t xml:space="preserve">AL </t>
  </si>
  <si>
    <t>Allattamento</t>
  </si>
  <si>
    <t>DS</t>
  </si>
  <si>
    <t>Donatori sangue</t>
  </si>
  <si>
    <t>MF</t>
  </si>
  <si>
    <t>Maternità facoltativa</t>
  </si>
  <si>
    <t>SC</t>
  </si>
  <si>
    <t>Sciopero</t>
  </si>
  <si>
    <t>T3</t>
  </si>
  <si>
    <t>Turno notturno</t>
  </si>
  <si>
    <t>A=</t>
  </si>
  <si>
    <t>Altro indicare ===&gt; Indicare giusticativo</t>
  </si>
  <si>
    <t xml:space="preserve">CG </t>
  </si>
  <si>
    <t>Cig Ordinaria</t>
  </si>
  <si>
    <t>Ferie godute</t>
  </si>
  <si>
    <t>ML</t>
  </si>
  <si>
    <t>Malattia</t>
  </si>
  <si>
    <t>SN</t>
  </si>
  <si>
    <t>Straord,. Notturno in turni</t>
  </si>
  <si>
    <t>VI</t>
  </si>
  <si>
    <t>Viaggio</t>
  </si>
  <si>
    <t>CL</t>
  </si>
  <si>
    <t>Congedo lutto</t>
  </si>
  <si>
    <t>H1</t>
  </si>
  <si>
    <t>Perm.2 h. gg. fg.handicap.&lt; 3 anni</t>
  </si>
  <si>
    <t>MT</t>
  </si>
  <si>
    <t>Maternità obbligatoria</t>
  </si>
  <si>
    <t>SO</t>
  </si>
  <si>
    <t>Sospensione non retribuita</t>
  </si>
  <si>
    <t>CM</t>
  </si>
  <si>
    <t>Congedo matrimoniale</t>
  </si>
  <si>
    <t>H2</t>
  </si>
  <si>
    <t>Perm.3 gg. mese handicap.</t>
  </si>
  <si>
    <t>Permessi retribuiti</t>
  </si>
  <si>
    <t>SR</t>
  </si>
  <si>
    <t>Sospens.retribuita cautelare</t>
  </si>
  <si>
    <t>CO</t>
  </si>
  <si>
    <t>Corsi formazione</t>
  </si>
  <si>
    <t>IN</t>
  </si>
  <si>
    <t>Infortunio</t>
  </si>
  <si>
    <t>PS</t>
  </si>
  <si>
    <t>Permess sindacali/elettivi</t>
  </si>
  <si>
    <t>T1</t>
  </si>
  <si>
    <t>Turno 1</t>
  </si>
  <si>
    <t>==</t>
  </si>
  <si>
    <t>Straord. Notturno in turni</t>
  </si>
  <si>
    <t>Permessi sindacali/elettivi</t>
  </si>
  <si>
    <t>ù</t>
  </si>
  <si>
    <t>Roma</t>
  </si>
  <si>
    <t>TIZIO</t>
  </si>
</sst>
</file>

<file path=xl/styles.xml><?xml version="1.0" encoding="utf-8"?>
<styleSheet xmlns="http://schemas.openxmlformats.org/spreadsheetml/2006/main">
  <numFmts count="3">
    <numFmt numFmtId="164" formatCode="mmmm\ yyyy"/>
    <numFmt numFmtId="165" formatCode="dd"/>
    <numFmt numFmtId="166" formatCode="_(* #,##0.00_);_(* \(#,##0.00\);_(* \-??_);_(@_)"/>
  </numFmts>
  <fonts count="29">
    <font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10"/>
      <color indexed="9"/>
      <name val="Arial Black"/>
      <family val="2"/>
    </font>
    <font>
      <b/>
      <sz val="9"/>
      <color indexed="9"/>
      <name val="Arial Black"/>
      <family val="2"/>
    </font>
    <font>
      <b/>
      <sz val="10"/>
      <color indexed="9"/>
      <name val="Arial Black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0"/>
      <name val="Arial Black"/>
      <family val="2"/>
    </font>
    <font>
      <b/>
      <sz val="8"/>
      <color indexed="10"/>
      <name val="Arial"/>
      <family val="2"/>
    </font>
    <font>
      <b/>
      <sz val="9"/>
      <name val="Arial Black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Bodoni MT Condensed"/>
      <family val="1"/>
    </font>
    <font>
      <b/>
      <i/>
      <sz val="10"/>
      <name val="Times New Roman"/>
      <family val="1"/>
    </font>
    <font>
      <sz val="10"/>
      <color indexed="10"/>
      <name val="Arial"/>
      <family val="2"/>
    </font>
    <font>
      <b/>
      <sz val="8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sz val="8"/>
      <name val="Times New Roman"/>
      <family val="1"/>
    </font>
    <font>
      <u/>
      <sz val="10"/>
      <name val="Arial"/>
      <family val="2"/>
    </font>
    <font>
      <b/>
      <i/>
      <sz val="8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48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42"/>
      </patternFill>
    </fill>
  </fills>
  <borders count="2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166" fontId="28" fillId="0" borderId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ont="1" applyFill="1" applyBorder="1"/>
    <xf numFmtId="0" fontId="0" fillId="0" borderId="3" xfId="0" applyFont="1" applyFill="1" applyBorder="1"/>
    <xf numFmtId="0" fontId="0" fillId="0" borderId="2" xfId="0" applyFont="1" applyFill="1" applyBorder="1"/>
    <xf numFmtId="0" fontId="7" fillId="0" borderId="0" xfId="0" applyFont="1" applyFill="1"/>
    <xf numFmtId="165" fontId="8" fillId="0" borderId="4" xfId="0" applyNumberFormat="1" applyFont="1" applyBorder="1" applyAlignment="1" applyProtection="1">
      <alignment horizontal="center"/>
      <protection hidden="1"/>
    </xf>
    <xf numFmtId="0" fontId="9" fillId="0" borderId="0" xfId="0" applyFont="1" applyFill="1"/>
    <xf numFmtId="0" fontId="10" fillId="0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/>
    <xf numFmtId="165" fontId="7" fillId="0" borderId="4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0" fontId="12" fillId="0" borderId="0" xfId="0" applyFont="1" applyFill="1"/>
    <xf numFmtId="0" fontId="0" fillId="0" borderId="4" xfId="0" applyBorder="1"/>
    <xf numFmtId="0" fontId="14" fillId="0" borderId="7" xfId="0" applyFont="1" applyBorder="1"/>
    <xf numFmtId="2" fontId="15" fillId="3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166" fontId="15" fillId="0" borderId="9" xfId="1" applyFont="1" applyFill="1" applyBorder="1" applyAlignment="1" applyProtection="1"/>
    <xf numFmtId="0" fontId="0" fillId="4" borderId="9" xfId="0" applyFill="1" applyBorder="1"/>
    <xf numFmtId="0" fontId="0" fillId="4" borderId="7" xfId="0" applyFill="1" applyBorder="1"/>
    <xf numFmtId="0" fontId="14" fillId="0" borderId="10" xfId="0" applyFont="1" applyBorder="1"/>
    <xf numFmtId="2" fontId="15" fillId="0" borderId="4" xfId="0" applyNumberFormat="1" applyFont="1" applyFill="1" applyBorder="1" applyAlignment="1" applyProtection="1">
      <alignment horizontal="center"/>
      <protection locked="0"/>
    </xf>
    <xf numFmtId="0" fontId="0" fillId="4" borderId="10" xfId="0" applyFill="1" applyBorder="1"/>
    <xf numFmtId="166" fontId="15" fillId="0" borderId="10" xfId="1" applyFont="1" applyFill="1" applyBorder="1" applyAlignment="1" applyProtection="1"/>
    <xf numFmtId="0" fontId="0" fillId="4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15" fillId="3" borderId="13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14" fillId="0" borderId="13" xfId="0" applyFont="1" applyBorder="1"/>
    <xf numFmtId="0" fontId="0" fillId="0" borderId="14" xfId="0" applyBorder="1"/>
    <xf numFmtId="0" fontId="0" fillId="4" borderId="13" xfId="0" applyFill="1" applyBorder="1"/>
    <xf numFmtId="166" fontId="15" fillId="0" borderId="13" xfId="1" applyFont="1" applyFill="1" applyBorder="1" applyAlignment="1" applyProtection="1"/>
    <xf numFmtId="0" fontId="0" fillId="0" borderId="15" xfId="0" applyBorder="1"/>
    <xf numFmtId="0" fontId="0" fillId="0" borderId="16" xfId="0" applyBorder="1"/>
    <xf numFmtId="0" fontId="18" fillId="0" borderId="0" xfId="0" applyFont="1" applyFill="1" applyBorder="1"/>
    <xf numFmtId="0" fontId="0" fillId="0" borderId="17" xfId="0" applyBorder="1"/>
    <xf numFmtId="0" fontId="20" fillId="4" borderId="0" xfId="0" applyFont="1" applyFill="1"/>
    <xf numFmtId="0" fontId="0" fillId="4" borderId="0" xfId="0" applyFill="1"/>
    <xf numFmtId="0" fontId="18" fillId="0" borderId="18" xfId="0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8" fillId="0" borderId="0" xfId="0" applyFont="1" applyBorder="1" applyAlignment="1">
      <alignment horizontal="center"/>
    </xf>
    <xf numFmtId="0" fontId="24" fillId="0" borderId="0" xfId="0" applyFont="1"/>
    <xf numFmtId="0" fontId="21" fillId="0" borderId="0" xfId="0" applyFont="1" applyBorder="1"/>
    <xf numFmtId="0" fontId="25" fillId="0" borderId="0" xfId="0" applyFont="1" applyBorder="1"/>
    <xf numFmtId="0" fontId="26" fillId="0" borderId="0" xfId="0" applyFont="1"/>
    <xf numFmtId="0" fontId="27" fillId="0" borderId="0" xfId="0" applyFont="1"/>
    <xf numFmtId="0" fontId="26" fillId="0" borderId="0" xfId="0" applyFont="1" applyAlignment="1">
      <alignment horizontal="right"/>
    </xf>
    <xf numFmtId="0" fontId="24" fillId="0" borderId="0" xfId="0" applyFont="1" applyBorder="1"/>
    <xf numFmtId="0" fontId="21" fillId="0" borderId="14" xfId="0" applyFont="1" applyBorder="1"/>
    <xf numFmtId="0" fontId="0" fillId="0" borderId="19" xfId="0" applyBorder="1"/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165" fontId="7" fillId="0" borderId="20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 applyBorder="1"/>
    <xf numFmtId="165" fontId="8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3" borderId="0" xfId="0" applyFon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21" xfId="0" applyFon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164" fontId="2" fillId="3" borderId="14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7" xfId="0" applyFont="1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center"/>
    </xf>
    <xf numFmtId="0" fontId="13" fillId="0" borderId="5" xfId="0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6" fillId="0" borderId="5" xfId="0" applyFont="1" applyBorder="1" applyAlignment="1" applyProtection="1">
      <alignment horizontal="left"/>
      <protection locked="0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/>
    </xf>
    <xf numFmtId="0" fontId="17" fillId="0" borderId="22" xfId="0" applyFont="1" applyBorder="1" applyAlignment="1" applyProtection="1">
      <alignment horizontal="left"/>
      <protection locked="0"/>
    </xf>
    <xf numFmtId="0" fontId="13" fillId="0" borderId="18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/>
    </xf>
  </cellXfs>
  <cellStyles count="2">
    <cellStyle name="Migliaia" xfId="1" builtinId="3"/>
    <cellStyle name="Normale" xfId="0" builtinId="0"/>
  </cellStyles>
  <dxfs count="12">
    <dxf>
      <font>
        <b val="0"/>
        <condense val="0"/>
        <extend val="0"/>
        <color indexed="16"/>
      </font>
      <fill>
        <patternFill patternType="solid">
          <fgColor indexed="43"/>
          <bgColor indexed="26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16"/>
      </font>
      <fill>
        <patternFill patternType="solid">
          <fgColor indexed="43"/>
          <bgColor indexed="26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16"/>
      </font>
      <fill>
        <patternFill patternType="solid">
          <fgColor indexed="43"/>
          <bgColor indexed="26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16"/>
      </font>
      <fill>
        <patternFill patternType="solid">
          <fgColor indexed="43"/>
          <bgColor indexed="26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16"/>
      </font>
      <fill>
        <patternFill patternType="solid">
          <fgColor indexed="43"/>
          <bgColor indexed="26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16"/>
      </font>
      <fill>
        <patternFill patternType="solid">
          <fgColor indexed="43"/>
          <bgColor indexed="26"/>
        </patternFill>
      </fill>
    </dxf>
    <dxf>
      <font>
        <b val="0"/>
        <condense val="0"/>
        <extend val="0"/>
        <color indexed="10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</xdr:row>
      <xdr:rowOff>85725</xdr:rowOff>
    </xdr:from>
    <xdr:to>
      <xdr:col>28</xdr:col>
      <xdr:colOff>76200</xdr:colOff>
      <xdr:row>6</xdr:row>
      <xdr:rowOff>85725</xdr:rowOff>
    </xdr:to>
    <xdr:sp macro="" textlink="">
      <xdr:nvSpPr>
        <xdr:cNvPr id="1031" name="AutoShape 1"/>
        <xdr:cNvSpPr>
          <a:spLocks noChangeArrowheads="1"/>
        </xdr:cNvSpPr>
      </xdr:nvSpPr>
      <xdr:spPr bwMode="auto">
        <a:xfrm>
          <a:off x="1762125" y="247650"/>
          <a:ext cx="3771900" cy="885825"/>
        </a:xfrm>
        <a:prstGeom prst="roundRect">
          <a:avLst>
            <a:gd name="adj" fmla="val 16667"/>
          </a:avLst>
        </a:pr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</xdr:row>
      <xdr:rowOff>85725</xdr:rowOff>
    </xdr:from>
    <xdr:to>
      <xdr:col>28</xdr:col>
      <xdr:colOff>76200</xdr:colOff>
      <xdr:row>6</xdr:row>
      <xdr:rowOff>85725</xdr:rowOff>
    </xdr:to>
    <xdr:sp macro="" textlink="">
      <xdr:nvSpPr>
        <xdr:cNvPr id="2055" name="AutoShape 1"/>
        <xdr:cNvSpPr>
          <a:spLocks noChangeArrowheads="1"/>
        </xdr:cNvSpPr>
      </xdr:nvSpPr>
      <xdr:spPr bwMode="auto">
        <a:xfrm>
          <a:off x="1762125" y="247650"/>
          <a:ext cx="3771900" cy="885825"/>
        </a:xfrm>
        <a:prstGeom prst="roundRect">
          <a:avLst>
            <a:gd name="adj" fmla="val 16667"/>
          </a:avLst>
        </a:pr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</xdr:row>
      <xdr:rowOff>85725</xdr:rowOff>
    </xdr:from>
    <xdr:to>
      <xdr:col>28</xdr:col>
      <xdr:colOff>76200</xdr:colOff>
      <xdr:row>6</xdr:row>
      <xdr:rowOff>85725</xdr:rowOff>
    </xdr:to>
    <xdr:sp macro="" textlink="">
      <xdr:nvSpPr>
        <xdr:cNvPr id="3079" name="AutoShape 1"/>
        <xdr:cNvSpPr>
          <a:spLocks noChangeArrowheads="1"/>
        </xdr:cNvSpPr>
      </xdr:nvSpPr>
      <xdr:spPr bwMode="auto">
        <a:xfrm>
          <a:off x="1762125" y="247650"/>
          <a:ext cx="3771900" cy="885825"/>
        </a:xfrm>
        <a:prstGeom prst="roundRect">
          <a:avLst>
            <a:gd name="adj" fmla="val 16667"/>
          </a:avLst>
        </a:pr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</xdr:row>
      <xdr:rowOff>85725</xdr:rowOff>
    </xdr:from>
    <xdr:to>
      <xdr:col>28</xdr:col>
      <xdr:colOff>76200</xdr:colOff>
      <xdr:row>6</xdr:row>
      <xdr:rowOff>85725</xdr:rowOff>
    </xdr:to>
    <xdr:sp macro="" textlink="">
      <xdr:nvSpPr>
        <xdr:cNvPr id="4103" name="AutoShape 1"/>
        <xdr:cNvSpPr>
          <a:spLocks noChangeArrowheads="1"/>
        </xdr:cNvSpPr>
      </xdr:nvSpPr>
      <xdr:spPr bwMode="auto">
        <a:xfrm>
          <a:off x="1762125" y="247650"/>
          <a:ext cx="3771900" cy="885825"/>
        </a:xfrm>
        <a:prstGeom prst="roundRect">
          <a:avLst>
            <a:gd name="adj" fmla="val 16667"/>
          </a:avLst>
        </a:pr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</xdr:row>
      <xdr:rowOff>85725</xdr:rowOff>
    </xdr:from>
    <xdr:to>
      <xdr:col>28</xdr:col>
      <xdr:colOff>76200</xdr:colOff>
      <xdr:row>6</xdr:row>
      <xdr:rowOff>85725</xdr:rowOff>
    </xdr:to>
    <xdr:sp macro="" textlink="">
      <xdr:nvSpPr>
        <xdr:cNvPr id="5127" name="AutoShape 1"/>
        <xdr:cNvSpPr>
          <a:spLocks noChangeArrowheads="1"/>
        </xdr:cNvSpPr>
      </xdr:nvSpPr>
      <xdr:spPr bwMode="auto">
        <a:xfrm>
          <a:off x="1762125" y="247650"/>
          <a:ext cx="3771900" cy="885825"/>
        </a:xfrm>
        <a:prstGeom prst="roundRect">
          <a:avLst>
            <a:gd name="adj" fmla="val 16667"/>
          </a:avLst>
        </a:pr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</xdr:row>
      <xdr:rowOff>85725</xdr:rowOff>
    </xdr:from>
    <xdr:to>
      <xdr:col>28</xdr:col>
      <xdr:colOff>76200</xdr:colOff>
      <xdr:row>6</xdr:row>
      <xdr:rowOff>85725</xdr:rowOff>
    </xdr:to>
    <xdr:sp macro="" textlink="">
      <xdr:nvSpPr>
        <xdr:cNvPr id="6151" name="AutoShape 1"/>
        <xdr:cNvSpPr>
          <a:spLocks noChangeArrowheads="1"/>
        </xdr:cNvSpPr>
      </xdr:nvSpPr>
      <xdr:spPr bwMode="auto">
        <a:xfrm>
          <a:off x="1762125" y="247650"/>
          <a:ext cx="3771900" cy="885825"/>
        </a:xfrm>
        <a:prstGeom prst="roundRect">
          <a:avLst>
            <a:gd name="adj" fmla="val 16667"/>
          </a:avLst>
        </a:pr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D199"/>
  <sheetViews>
    <sheetView showGridLines="0" tabSelected="1" view="pageBreakPreview" zoomScaleNormal="85" workbookViewId="0">
      <selection activeCell="AJ7" sqref="AJ7"/>
    </sheetView>
  </sheetViews>
  <sheetFormatPr defaultRowHeight="12.75"/>
  <cols>
    <col min="1" max="2" width="2.7109375" customWidth="1"/>
    <col min="3" max="3" width="0.28515625" customWidth="1"/>
    <col min="4" max="4" width="2.28515625" customWidth="1"/>
    <col min="5" max="5" width="2" customWidth="1"/>
    <col min="6" max="6" width="1.85546875" customWidth="1"/>
    <col min="7" max="8" width="2.140625" customWidth="1"/>
    <col min="9" max="10" width="1.85546875" customWidth="1"/>
    <col min="11" max="11" width="2.140625" customWidth="1"/>
    <col min="12" max="13" width="2.7109375" customWidth="1"/>
    <col min="14" max="14" width="2" customWidth="1"/>
    <col min="15" max="15" width="2.7109375" customWidth="1"/>
    <col min="16" max="16" width="2.28515625" customWidth="1"/>
    <col min="17" max="17" width="0.28515625" customWidth="1"/>
    <col min="18" max="48" width="4.28515625" customWidth="1"/>
    <col min="49" max="49" width="1" customWidth="1"/>
    <col min="51" max="52" width="6.85546875" customWidth="1"/>
  </cols>
  <sheetData>
    <row r="2" spans="1:56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56" ht="15.75">
      <c r="N3" s="72" t="s">
        <v>1</v>
      </c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G3" s="1" t="s">
        <v>2</v>
      </c>
      <c r="AR3" s="73">
        <v>1</v>
      </c>
      <c r="AS3" s="73"/>
      <c r="AT3" s="73"/>
      <c r="AU3" s="73"/>
    </row>
    <row r="4" spans="1:56">
      <c r="N4" s="74" t="s">
        <v>3</v>
      </c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G4" s="2"/>
      <c r="AH4" s="2"/>
      <c r="AI4" s="2"/>
      <c r="AJ4" s="2"/>
    </row>
    <row r="5" spans="1:56">
      <c r="N5" s="74" t="s">
        <v>4</v>
      </c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</row>
    <row r="6" spans="1:56" ht="15.75">
      <c r="N6" s="75" t="s">
        <v>85</v>
      </c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G6" s="2" t="s">
        <v>5</v>
      </c>
      <c r="AJ6" s="76">
        <v>45444</v>
      </c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</row>
    <row r="7" spans="1:56">
      <c r="AG7" s="2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56">
      <c r="AG8" s="2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56" ht="16.5" customHeight="1">
      <c r="A9" s="77"/>
      <c r="B9" s="7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78" t="s">
        <v>6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5"/>
      <c r="AX9" s="5"/>
      <c r="AY9" s="6" t="s">
        <v>7</v>
      </c>
      <c r="AZ9" s="6"/>
    </row>
    <row r="10" spans="1:56" ht="15" customHeight="1">
      <c r="A10" s="7"/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3"/>
      <c r="R10" s="14" t="str">
        <f t="shared" ref="R10:AV10" si="0">IF(WEEKDAY(R11)=7,"-",IF(WEEKDAY(R11)=1,"D",""))</f>
        <v>-</v>
      </c>
      <c r="S10" s="14" t="str">
        <f t="shared" si="0"/>
        <v>D</v>
      </c>
      <c r="T10" s="14" t="str">
        <f t="shared" si="0"/>
        <v/>
      </c>
      <c r="U10" s="14" t="str">
        <f t="shared" si="0"/>
        <v/>
      </c>
      <c r="V10" s="14" t="str">
        <f t="shared" si="0"/>
        <v/>
      </c>
      <c r="W10" s="14" t="str">
        <f t="shared" si="0"/>
        <v/>
      </c>
      <c r="X10" s="14" t="str">
        <f t="shared" si="0"/>
        <v/>
      </c>
      <c r="Y10" s="14" t="str">
        <f t="shared" si="0"/>
        <v>-</v>
      </c>
      <c r="Z10" s="14" t="str">
        <f t="shared" si="0"/>
        <v>D</v>
      </c>
      <c r="AA10" s="14" t="str">
        <f t="shared" si="0"/>
        <v/>
      </c>
      <c r="AB10" s="14" t="str">
        <f t="shared" si="0"/>
        <v/>
      </c>
      <c r="AC10" s="14" t="str">
        <f t="shared" si="0"/>
        <v/>
      </c>
      <c r="AD10" s="14" t="str">
        <f t="shared" si="0"/>
        <v/>
      </c>
      <c r="AE10" s="14" t="str">
        <f t="shared" si="0"/>
        <v/>
      </c>
      <c r="AF10" s="14" t="str">
        <f t="shared" si="0"/>
        <v>-</v>
      </c>
      <c r="AG10" s="14" t="str">
        <f t="shared" si="0"/>
        <v>D</v>
      </c>
      <c r="AH10" s="14" t="str">
        <f t="shared" si="0"/>
        <v/>
      </c>
      <c r="AI10" s="14" t="str">
        <f t="shared" si="0"/>
        <v/>
      </c>
      <c r="AJ10" s="14" t="str">
        <f t="shared" si="0"/>
        <v/>
      </c>
      <c r="AK10" s="14" t="str">
        <f t="shared" si="0"/>
        <v/>
      </c>
      <c r="AL10" s="14" t="str">
        <f t="shared" si="0"/>
        <v/>
      </c>
      <c r="AM10" s="14" t="str">
        <f t="shared" si="0"/>
        <v>-</v>
      </c>
      <c r="AN10" s="14" t="str">
        <f t="shared" si="0"/>
        <v>D</v>
      </c>
      <c r="AO10" s="14" t="str">
        <f t="shared" si="0"/>
        <v/>
      </c>
      <c r="AP10" s="14" t="str">
        <f t="shared" si="0"/>
        <v/>
      </c>
      <c r="AQ10" s="14" t="str">
        <f t="shared" si="0"/>
        <v/>
      </c>
      <c r="AR10" s="14" t="str">
        <f t="shared" si="0"/>
        <v/>
      </c>
      <c r="AS10" s="14" t="str">
        <f t="shared" si="0"/>
        <v/>
      </c>
      <c r="AT10" s="14" t="str">
        <f t="shared" si="0"/>
        <v/>
      </c>
      <c r="AU10" s="14" t="str">
        <f t="shared" si="0"/>
        <v/>
      </c>
      <c r="AV10" s="14" t="str">
        <f t="shared" si="0"/>
        <v/>
      </c>
      <c r="AW10" s="15"/>
      <c r="AX10" s="16"/>
      <c r="AY10" s="16"/>
      <c r="AZ10" s="16"/>
      <c r="BA10" s="9"/>
      <c r="BB10" s="9"/>
      <c r="BC10" s="9"/>
      <c r="BD10" s="9"/>
    </row>
    <row r="11" spans="1:56">
      <c r="A11" s="79" t="s">
        <v>8</v>
      </c>
      <c r="B11" s="79"/>
      <c r="C11" s="18"/>
      <c r="D11" s="80" t="s">
        <v>9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19"/>
      <c r="Q11" s="18"/>
      <c r="R11" s="20">
        <f>AJ6</f>
        <v>45444</v>
      </c>
      <c r="S11" s="20">
        <f>R11+1</f>
        <v>45445</v>
      </c>
      <c r="T11" s="20">
        <f t="shared" ref="T11:AS11" si="1">S11+1</f>
        <v>45446</v>
      </c>
      <c r="U11" s="20">
        <f t="shared" si="1"/>
        <v>45447</v>
      </c>
      <c r="V11" s="20">
        <f t="shared" si="1"/>
        <v>45448</v>
      </c>
      <c r="W11" s="20">
        <f t="shared" si="1"/>
        <v>45449</v>
      </c>
      <c r="X11" s="20">
        <f t="shared" si="1"/>
        <v>45450</v>
      </c>
      <c r="Y11" s="20">
        <f t="shared" si="1"/>
        <v>45451</v>
      </c>
      <c r="Z11" s="20">
        <f t="shared" si="1"/>
        <v>45452</v>
      </c>
      <c r="AA11" s="20">
        <f t="shared" si="1"/>
        <v>45453</v>
      </c>
      <c r="AB11" s="20">
        <f t="shared" si="1"/>
        <v>45454</v>
      </c>
      <c r="AC11" s="20">
        <f t="shared" si="1"/>
        <v>45455</v>
      </c>
      <c r="AD11" s="20">
        <f t="shared" si="1"/>
        <v>45456</v>
      </c>
      <c r="AE11" s="20">
        <f t="shared" si="1"/>
        <v>45457</v>
      </c>
      <c r="AF11" s="20">
        <f t="shared" si="1"/>
        <v>45458</v>
      </c>
      <c r="AG11" s="20">
        <f t="shared" si="1"/>
        <v>45459</v>
      </c>
      <c r="AH11" s="20">
        <f t="shared" si="1"/>
        <v>45460</v>
      </c>
      <c r="AI11" s="20">
        <f t="shared" si="1"/>
        <v>45461</v>
      </c>
      <c r="AJ11" s="20">
        <f t="shared" si="1"/>
        <v>45462</v>
      </c>
      <c r="AK11" s="20">
        <f t="shared" si="1"/>
        <v>45463</v>
      </c>
      <c r="AL11" s="20">
        <f t="shared" si="1"/>
        <v>45464</v>
      </c>
      <c r="AM11" s="20">
        <f t="shared" si="1"/>
        <v>45465</v>
      </c>
      <c r="AN11" s="20">
        <f t="shared" si="1"/>
        <v>45466</v>
      </c>
      <c r="AO11" s="20">
        <f t="shared" si="1"/>
        <v>45467</v>
      </c>
      <c r="AP11" s="20">
        <f t="shared" si="1"/>
        <v>45468</v>
      </c>
      <c r="AQ11" s="20">
        <f t="shared" si="1"/>
        <v>45469</v>
      </c>
      <c r="AR11" s="20">
        <f t="shared" si="1"/>
        <v>45470</v>
      </c>
      <c r="AS11" s="20">
        <f t="shared" si="1"/>
        <v>45471</v>
      </c>
      <c r="AT11" s="20">
        <f>LOOKUP(mese,mese_tab_29)</f>
        <v>42002</v>
      </c>
      <c r="AU11" s="20">
        <f>LOOKUP(mese,mese_tab_30)</f>
        <v>42003</v>
      </c>
      <c r="AV11" s="20">
        <f>LOOKUP(mese,mese_tab_31)</f>
        <v>42004</v>
      </c>
      <c r="AX11" s="17" t="s">
        <v>10</v>
      </c>
      <c r="AY11" s="17" t="s">
        <v>11</v>
      </c>
      <c r="AZ11" s="17" t="s">
        <v>12</v>
      </c>
    </row>
    <row r="12" spans="1:56" ht="10.5" customHeight="1">
      <c r="A12" s="79"/>
      <c r="B12" s="79"/>
      <c r="C12" s="18"/>
      <c r="D12" s="80" t="s">
        <v>13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19"/>
      <c r="Q12" s="18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2"/>
      <c r="AX12" s="23"/>
      <c r="AY12" s="23"/>
      <c r="AZ12" s="23"/>
    </row>
    <row r="13" spans="1:56" ht="6.75" customHeight="1">
      <c r="A13" s="81"/>
      <c r="B13" s="81"/>
      <c r="C13" s="18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19"/>
      <c r="Q13" s="1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X13" s="23"/>
      <c r="AY13" s="23"/>
      <c r="AZ13" s="23"/>
    </row>
    <row r="14" spans="1:56" ht="15" customHeight="1">
      <c r="A14" s="82"/>
      <c r="B14" s="82"/>
      <c r="C14" s="23"/>
      <c r="D14" s="83" t="s">
        <v>86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24" t="s">
        <v>10</v>
      </c>
      <c r="Q14" s="24"/>
      <c r="R14" s="25">
        <v>8</v>
      </c>
      <c r="S14" s="25">
        <v>8</v>
      </c>
      <c r="T14" s="25"/>
      <c r="U14" s="25"/>
      <c r="V14" s="25">
        <v>8</v>
      </c>
      <c r="W14" s="25">
        <v>8</v>
      </c>
      <c r="X14" s="25">
        <v>8</v>
      </c>
      <c r="Y14" s="25">
        <v>8</v>
      </c>
      <c r="Z14" s="25" t="s">
        <v>14</v>
      </c>
      <c r="AA14" s="25"/>
      <c r="AB14" s="25"/>
      <c r="AC14" s="25">
        <v>8</v>
      </c>
      <c r="AD14" s="25">
        <v>8</v>
      </c>
      <c r="AE14" s="25">
        <v>4</v>
      </c>
      <c r="AF14" s="25">
        <v>4</v>
      </c>
      <c r="AG14" s="25">
        <v>8</v>
      </c>
      <c r="AH14" s="25"/>
      <c r="AI14" s="25"/>
      <c r="AJ14" s="25">
        <v>8</v>
      </c>
      <c r="AK14" s="25">
        <v>8</v>
      </c>
      <c r="AL14" s="25">
        <v>8</v>
      </c>
      <c r="AM14" s="25">
        <v>8</v>
      </c>
      <c r="AN14" s="25">
        <v>8</v>
      </c>
      <c r="AO14" s="25"/>
      <c r="AP14" s="25"/>
      <c r="AQ14" s="25">
        <v>8</v>
      </c>
      <c r="AR14" s="25">
        <v>8</v>
      </c>
      <c r="AS14" s="25">
        <v>8</v>
      </c>
      <c r="AT14" s="25">
        <v>8</v>
      </c>
      <c r="AU14" s="25">
        <v>8</v>
      </c>
      <c r="AV14" s="25">
        <v>8</v>
      </c>
      <c r="AW14" s="26"/>
      <c r="AX14" s="27">
        <f>SUM(R14:AV14)</f>
        <v>168</v>
      </c>
      <c r="AY14" s="28"/>
      <c r="AZ14" s="29"/>
    </row>
    <row r="15" spans="1:56" ht="15">
      <c r="A15" s="84">
        <v>1</v>
      </c>
      <c r="B15" s="84"/>
      <c r="C15" s="2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30" t="s">
        <v>11</v>
      </c>
      <c r="Q15" s="30"/>
      <c r="R15" s="31">
        <v>2</v>
      </c>
      <c r="S15" s="31"/>
      <c r="T15" s="31"/>
      <c r="U15" s="31"/>
      <c r="V15" s="31">
        <v>4</v>
      </c>
      <c r="W15" s="31"/>
      <c r="X15" s="31"/>
      <c r="Y15" s="31"/>
      <c r="Z15" s="31"/>
      <c r="AA15" s="31"/>
      <c r="AB15" s="31"/>
      <c r="AC15" s="31">
        <v>4</v>
      </c>
      <c r="AD15" s="31"/>
      <c r="AE15" s="31" t="s">
        <v>15</v>
      </c>
      <c r="AF15" s="31" t="s">
        <v>15</v>
      </c>
      <c r="AG15" s="31"/>
      <c r="AH15" s="31"/>
      <c r="AI15" s="31"/>
      <c r="AJ15" s="31">
        <v>4</v>
      </c>
      <c r="AK15" s="31"/>
      <c r="AL15" s="31"/>
      <c r="AM15" s="31"/>
      <c r="AN15" s="31"/>
      <c r="AO15" s="31"/>
      <c r="AP15" s="31"/>
      <c r="AQ15" s="31">
        <v>4</v>
      </c>
      <c r="AR15" s="31"/>
      <c r="AS15" s="31"/>
      <c r="AT15" s="31">
        <v>2</v>
      </c>
      <c r="AU15" s="31">
        <v>2</v>
      </c>
      <c r="AV15" s="31"/>
      <c r="AW15" s="3"/>
      <c r="AX15" s="32"/>
      <c r="AY15" s="33">
        <f>SUM(R15:AV15)</f>
        <v>22</v>
      </c>
      <c r="AZ15" s="34"/>
    </row>
    <row r="16" spans="1:56" ht="15">
      <c r="A16" s="35"/>
      <c r="B16" s="36"/>
      <c r="C16" s="23"/>
      <c r="D16" s="85" t="s">
        <v>16</v>
      </c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30" t="s">
        <v>12</v>
      </c>
      <c r="Q16" s="30"/>
      <c r="R16" s="37"/>
      <c r="S16" s="37"/>
      <c r="T16" s="37"/>
      <c r="U16" s="37"/>
      <c r="V16" s="37"/>
      <c r="W16" s="37"/>
      <c r="X16" s="37"/>
      <c r="Y16" s="37"/>
      <c r="Z16" s="37">
        <v>8</v>
      </c>
      <c r="AA16" s="37"/>
      <c r="AB16" s="37"/>
      <c r="AC16" s="37"/>
      <c r="AD16" s="37"/>
      <c r="AE16" s="37">
        <v>4</v>
      </c>
      <c r="AF16" s="37">
        <v>4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"/>
      <c r="AX16" s="32"/>
      <c r="AY16" s="32"/>
      <c r="AZ16" s="33">
        <f>SUM(R16:AV16)</f>
        <v>16</v>
      </c>
    </row>
    <row r="17" spans="1:52" ht="15" customHeight="1">
      <c r="A17" s="82"/>
      <c r="B17" s="82"/>
      <c r="C17" s="2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24" t="s">
        <v>10</v>
      </c>
      <c r="Q17" s="24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38"/>
      <c r="AX17" s="27">
        <f>SUM(R17:AV17)</f>
        <v>0</v>
      </c>
      <c r="AY17" s="28"/>
      <c r="AZ17" s="29"/>
    </row>
    <row r="18" spans="1:52" ht="15">
      <c r="A18" s="87">
        <f>A15+1</f>
        <v>2</v>
      </c>
      <c r="B18" s="87"/>
      <c r="C18" s="23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30" t="s">
        <v>11</v>
      </c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"/>
      <c r="AX18" s="32"/>
      <c r="AY18" s="33">
        <f>SUM(R18:AV18)</f>
        <v>0</v>
      </c>
      <c r="AZ18" s="34"/>
    </row>
    <row r="19" spans="1:52" ht="15">
      <c r="A19" s="35"/>
      <c r="B19" s="36"/>
      <c r="C19" s="23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30" t="s">
        <v>12</v>
      </c>
      <c r="Q19" s="30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"/>
      <c r="AX19" s="32"/>
      <c r="AY19" s="32"/>
      <c r="AZ19" s="33">
        <f>SUM(R19:AV19)</f>
        <v>0</v>
      </c>
    </row>
    <row r="20" spans="1:52" ht="15" customHeight="1">
      <c r="A20" s="82"/>
      <c r="B20" s="82"/>
      <c r="C20" s="23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24" t="s">
        <v>10</v>
      </c>
      <c r="Q20" s="24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38"/>
      <c r="AX20" s="27">
        <f>SUM(R20:AV20)</f>
        <v>0</v>
      </c>
      <c r="AY20" s="28"/>
      <c r="AZ20" s="29"/>
    </row>
    <row r="21" spans="1:52" ht="15">
      <c r="A21" s="87">
        <f>A18+1</f>
        <v>3</v>
      </c>
      <c r="B21" s="87"/>
      <c r="C21" s="23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30" t="s">
        <v>11</v>
      </c>
      <c r="Q21" s="30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"/>
      <c r="AX21" s="32"/>
      <c r="AY21" s="33">
        <f>SUM(R21:AV21)</f>
        <v>0</v>
      </c>
      <c r="AZ21" s="34"/>
    </row>
    <row r="22" spans="1:52" ht="15">
      <c r="A22" s="35"/>
      <c r="B22" s="36"/>
      <c r="C22" s="23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30" t="s">
        <v>12</v>
      </c>
      <c r="Q22" s="30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"/>
      <c r="AX22" s="32"/>
      <c r="AY22" s="32"/>
      <c r="AZ22" s="33">
        <f>SUM(R22:AV22)</f>
        <v>0</v>
      </c>
    </row>
    <row r="23" spans="1:52" ht="15" customHeight="1">
      <c r="A23" s="82"/>
      <c r="B23" s="82"/>
      <c r="C23" s="23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24" t="s">
        <v>10</v>
      </c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38"/>
      <c r="AX23" s="27">
        <f>SUM(R23:AV23)</f>
        <v>0</v>
      </c>
      <c r="AY23" s="28"/>
      <c r="AZ23" s="29"/>
    </row>
    <row r="24" spans="1:52" ht="15">
      <c r="A24" s="87">
        <f>A21+1</f>
        <v>4</v>
      </c>
      <c r="B24" s="87"/>
      <c r="C24" s="23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30" t="s">
        <v>11</v>
      </c>
      <c r="Q24" s="30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"/>
      <c r="AX24" s="32"/>
      <c r="AY24" s="33">
        <f>SUM(R24:AV24)</f>
        <v>0</v>
      </c>
      <c r="AZ24" s="34"/>
    </row>
    <row r="25" spans="1:52" ht="15">
      <c r="A25" s="35"/>
      <c r="B25" s="36"/>
      <c r="C25" s="23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30" t="s">
        <v>12</v>
      </c>
      <c r="Q25" s="30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"/>
      <c r="AX25" s="32"/>
      <c r="AY25" s="32"/>
      <c r="AZ25" s="33">
        <f>SUM(R25:AV25)</f>
        <v>0</v>
      </c>
    </row>
    <row r="26" spans="1:52" ht="15">
      <c r="A26" s="82"/>
      <c r="B26" s="82"/>
      <c r="C26" s="23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24" t="s">
        <v>10</v>
      </c>
      <c r="Q26" s="24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38"/>
      <c r="AX26" s="27">
        <f>SUM(R26:AV26)</f>
        <v>0</v>
      </c>
      <c r="AY26" s="28"/>
      <c r="AZ26" s="29"/>
    </row>
    <row r="27" spans="1:52" ht="15">
      <c r="A27" s="87">
        <f>A24+1</f>
        <v>5</v>
      </c>
      <c r="B27" s="87"/>
      <c r="C27" s="23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30" t="s">
        <v>11</v>
      </c>
      <c r="Q27" s="30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"/>
      <c r="AX27" s="32"/>
      <c r="AY27" s="33">
        <f>SUM(R27:AV27)</f>
        <v>0</v>
      </c>
      <c r="AZ27" s="34"/>
    </row>
    <row r="28" spans="1:52" ht="15">
      <c r="A28" s="35"/>
      <c r="B28" s="36"/>
      <c r="C28" s="23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30" t="s">
        <v>12</v>
      </c>
      <c r="Q28" s="30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"/>
      <c r="AX28" s="32"/>
      <c r="AY28" s="32"/>
      <c r="AZ28" s="33">
        <f>SUM(R28:AV28)</f>
        <v>0</v>
      </c>
    </row>
    <row r="29" spans="1:52" ht="15" customHeight="1">
      <c r="A29" s="82"/>
      <c r="B29" s="82"/>
      <c r="C29" s="23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4" t="s">
        <v>10</v>
      </c>
      <c r="Q29" s="24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38"/>
      <c r="AX29" s="27">
        <f>SUM(R29:AV29)</f>
        <v>0</v>
      </c>
      <c r="AY29" s="28"/>
      <c r="AZ29" s="29"/>
    </row>
    <row r="30" spans="1:52" ht="15">
      <c r="A30" s="87">
        <f>A27+1</f>
        <v>6</v>
      </c>
      <c r="B30" s="87"/>
      <c r="C30" s="23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30" t="s">
        <v>11</v>
      </c>
      <c r="Q30" s="30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"/>
      <c r="AX30" s="32"/>
      <c r="AY30" s="33">
        <f>SUM(R30:AV30)</f>
        <v>0</v>
      </c>
      <c r="AZ30" s="34"/>
    </row>
    <row r="31" spans="1:52" ht="15">
      <c r="A31" s="35"/>
      <c r="B31" s="36"/>
      <c r="C31" s="2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30" t="s">
        <v>12</v>
      </c>
      <c r="Q31" s="30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"/>
      <c r="AX31" s="32"/>
      <c r="AY31" s="32"/>
      <c r="AZ31" s="33">
        <f>SUM(R31:AV31)</f>
        <v>0</v>
      </c>
    </row>
    <row r="32" spans="1:52" ht="15">
      <c r="A32" s="82"/>
      <c r="B32" s="82"/>
      <c r="C32" s="23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24" t="s">
        <v>10</v>
      </c>
      <c r="Q32" s="24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38"/>
      <c r="AX32" s="27">
        <f>SUM(R32:AV32)</f>
        <v>0</v>
      </c>
      <c r="AY32" s="28"/>
      <c r="AZ32" s="29"/>
    </row>
    <row r="33" spans="1:52" ht="15">
      <c r="A33" s="87">
        <f>A30+1</f>
        <v>7</v>
      </c>
      <c r="B33" s="87"/>
      <c r="C33" s="23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30" t="s">
        <v>11</v>
      </c>
      <c r="Q33" s="30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"/>
      <c r="AX33" s="32"/>
      <c r="AY33" s="33">
        <f>SUM(R33:AV33)</f>
        <v>0</v>
      </c>
      <c r="AZ33" s="34"/>
    </row>
    <row r="34" spans="1:52" ht="15">
      <c r="A34" s="35"/>
      <c r="B34" s="36"/>
      <c r="C34" s="23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30" t="s">
        <v>12</v>
      </c>
      <c r="Q34" s="30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"/>
      <c r="AX34" s="32"/>
      <c r="AY34" s="32"/>
      <c r="AZ34" s="33">
        <f>SUM(R34:AV34)</f>
        <v>0</v>
      </c>
    </row>
    <row r="35" spans="1:52" ht="15">
      <c r="A35" s="82"/>
      <c r="B35" s="82"/>
      <c r="C35" s="23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24" t="s">
        <v>10</v>
      </c>
      <c r="Q35" s="24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38"/>
      <c r="AX35" s="27">
        <f>SUM(R35:AV35)</f>
        <v>0</v>
      </c>
      <c r="AY35" s="28"/>
      <c r="AZ35" s="29"/>
    </row>
    <row r="36" spans="1:52" ht="15">
      <c r="A36" s="87">
        <f>A33+1</f>
        <v>8</v>
      </c>
      <c r="B36" s="87"/>
      <c r="C36" s="23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30" t="s">
        <v>11</v>
      </c>
      <c r="Q36" s="30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"/>
      <c r="AX36" s="32"/>
      <c r="AY36" s="33">
        <f>SUM(R36:AV36)</f>
        <v>0</v>
      </c>
      <c r="AZ36" s="34"/>
    </row>
    <row r="37" spans="1:52" ht="15">
      <c r="A37" s="35"/>
      <c r="B37" s="36"/>
      <c r="C37" s="23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30" t="s">
        <v>12</v>
      </c>
      <c r="Q37" s="30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"/>
      <c r="AX37" s="32"/>
      <c r="AY37" s="32"/>
      <c r="AZ37" s="33">
        <f>SUM(R37:AV37)</f>
        <v>0</v>
      </c>
    </row>
    <row r="38" spans="1:52" ht="15">
      <c r="A38" s="82"/>
      <c r="B38" s="82"/>
      <c r="C38" s="23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24" t="s">
        <v>10</v>
      </c>
      <c r="Q38" s="24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38"/>
      <c r="AX38" s="27">
        <f>SUM(R38:AV38)</f>
        <v>0</v>
      </c>
      <c r="AY38" s="28"/>
      <c r="AZ38" s="29"/>
    </row>
    <row r="39" spans="1:52" ht="15">
      <c r="A39" s="87">
        <f>A36+1</f>
        <v>9</v>
      </c>
      <c r="B39" s="87"/>
      <c r="C39" s="23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30" t="s">
        <v>11</v>
      </c>
      <c r="Q39" s="30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"/>
      <c r="AX39" s="32"/>
      <c r="AY39" s="33">
        <f>SUM(R39:AV39)</f>
        <v>0</v>
      </c>
      <c r="AZ39" s="34"/>
    </row>
    <row r="40" spans="1:52" ht="15">
      <c r="A40" s="35"/>
      <c r="B40" s="36"/>
      <c r="C40" s="23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30" t="s">
        <v>12</v>
      </c>
      <c r="Q40" s="30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"/>
      <c r="AX40" s="32"/>
      <c r="AY40" s="32"/>
      <c r="AZ40" s="33">
        <f>SUM(R40:AV40)</f>
        <v>0</v>
      </c>
    </row>
    <row r="41" spans="1:52" ht="15">
      <c r="A41" s="82"/>
      <c r="B41" s="82"/>
      <c r="C41" s="23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24" t="s">
        <v>10</v>
      </c>
      <c r="Q41" s="24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38"/>
      <c r="AX41" s="27">
        <f>SUM(R41:AV41)</f>
        <v>0</v>
      </c>
      <c r="AY41" s="28"/>
      <c r="AZ41" s="29"/>
    </row>
    <row r="42" spans="1:52" ht="15">
      <c r="A42" s="87">
        <f>A39+1</f>
        <v>10</v>
      </c>
      <c r="B42" s="87"/>
      <c r="C42" s="23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30" t="s">
        <v>11</v>
      </c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"/>
      <c r="AX42" s="32"/>
      <c r="AY42" s="33">
        <f>SUM(R42:AV42)</f>
        <v>0</v>
      </c>
      <c r="AZ42" s="34"/>
    </row>
    <row r="43" spans="1:52" ht="15">
      <c r="A43" s="35"/>
      <c r="B43" s="36"/>
      <c r="C43" s="23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39" t="s">
        <v>12</v>
      </c>
      <c r="Q43" s="39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40"/>
      <c r="AX43" s="41"/>
      <c r="AY43" s="41"/>
      <c r="AZ43" s="42">
        <f>SUM(R43:AV43)</f>
        <v>0</v>
      </c>
    </row>
    <row r="44" spans="1:52" ht="7.5" customHeight="1">
      <c r="A44" s="91"/>
      <c r="B44" s="91"/>
      <c r="C44" s="40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</row>
    <row r="45" spans="1:52" ht="18.75" customHeight="1">
      <c r="A45" s="43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" t="s">
        <v>17</v>
      </c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Z45" s="44"/>
    </row>
    <row r="46" spans="1:52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45"/>
      <c r="AZ46" s="46"/>
    </row>
    <row r="47" spans="1:52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47" t="s">
        <v>18</v>
      </c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Z47" s="46"/>
    </row>
    <row r="48" spans="1:5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50"/>
      <c r="U48" s="18"/>
      <c r="V48" s="51"/>
      <c r="Y48" s="3"/>
      <c r="Z48" s="3"/>
      <c r="AA48" s="3"/>
      <c r="AB48" s="3"/>
      <c r="AC48" s="3"/>
      <c r="AD48" s="3"/>
      <c r="AE48" s="3"/>
      <c r="AZ48" s="46"/>
    </row>
    <row r="49" spans="1:53">
      <c r="A49" s="97" t="s">
        <v>19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52"/>
      <c r="R49" s="52" t="s">
        <v>20</v>
      </c>
      <c r="AC49" s="3"/>
      <c r="AD49" s="3"/>
      <c r="AE49" s="3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Z49" s="46"/>
    </row>
    <row r="50" spans="1:53">
      <c r="A50" s="49"/>
      <c r="B50" s="51" t="s">
        <v>21</v>
      </c>
      <c r="C50" s="53"/>
      <c r="D50" s="51" t="s">
        <v>22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1"/>
      <c r="Q50" s="51"/>
      <c r="R50" s="54" t="s">
        <v>23</v>
      </c>
      <c r="S50" s="51" t="s">
        <v>24</v>
      </c>
      <c r="T50" s="55"/>
      <c r="U50" s="55"/>
      <c r="W50" s="54" t="s">
        <v>25</v>
      </c>
      <c r="X50" s="51" t="s">
        <v>26</v>
      </c>
      <c r="Z50" s="51"/>
      <c r="AA50" s="51"/>
      <c r="AC50" s="51"/>
      <c r="AD50" s="54" t="s">
        <v>27</v>
      </c>
      <c r="AE50" s="51" t="s">
        <v>28</v>
      </c>
      <c r="AF50" s="51"/>
      <c r="AH50" s="51"/>
      <c r="AI50" s="54" t="s">
        <v>29</v>
      </c>
      <c r="AJ50" s="51" t="s">
        <v>30</v>
      </c>
      <c r="AK50" s="56"/>
      <c r="AL50" s="51"/>
      <c r="AM50" s="51"/>
      <c r="AN50" s="51"/>
      <c r="AO50" s="54" t="s">
        <v>31</v>
      </c>
      <c r="AP50" s="51" t="s">
        <v>32</v>
      </c>
      <c r="AR50" s="51"/>
      <c r="AS50" s="57" t="s">
        <v>33</v>
      </c>
      <c r="AT50" s="58" t="s">
        <v>34</v>
      </c>
      <c r="AX50" s="59" t="s">
        <v>33</v>
      </c>
      <c r="AY50" s="58" t="s">
        <v>34</v>
      </c>
      <c r="AZ50" s="46"/>
      <c r="BA50" t="s">
        <v>3</v>
      </c>
    </row>
    <row r="51" spans="1:53">
      <c r="A51" s="49"/>
      <c r="B51" s="51" t="s">
        <v>35</v>
      </c>
      <c r="C51" s="53"/>
      <c r="D51" s="51" t="s">
        <v>36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1"/>
      <c r="Q51" s="51"/>
      <c r="R51" s="54" t="s">
        <v>37</v>
      </c>
      <c r="S51" s="51" t="s">
        <v>38</v>
      </c>
      <c r="T51" s="55"/>
      <c r="U51" s="55"/>
      <c r="W51" s="54" t="s">
        <v>39</v>
      </c>
      <c r="X51" s="51" t="s">
        <v>40</v>
      </c>
      <c r="Z51" s="51"/>
      <c r="AA51" s="51"/>
      <c r="AD51" s="54" t="s">
        <v>41</v>
      </c>
      <c r="AE51" s="51" t="s">
        <v>42</v>
      </c>
      <c r="AF51" s="51"/>
      <c r="AI51" s="54" t="s">
        <v>43</v>
      </c>
      <c r="AJ51" s="51" t="s">
        <v>44</v>
      </c>
      <c r="AK51" s="51"/>
      <c r="AL51" s="51"/>
      <c r="AM51" s="51"/>
      <c r="AN51" s="51"/>
      <c r="AO51" s="54" t="s">
        <v>45</v>
      </c>
      <c r="AP51" s="51" t="s">
        <v>46</v>
      </c>
      <c r="AQ51" s="51"/>
      <c r="AS51" s="57" t="s">
        <v>33</v>
      </c>
      <c r="AT51" s="58" t="s">
        <v>34</v>
      </c>
      <c r="AX51" s="59" t="s">
        <v>33</v>
      </c>
      <c r="AY51" s="58" t="s">
        <v>34</v>
      </c>
      <c r="AZ51" s="46"/>
      <c r="BA51" t="s">
        <v>3</v>
      </c>
    </row>
    <row r="52" spans="1:53">
      <c r="A52" s="49"/>
      <c r="B52" s="51" t="s">
        <v>47</v>
      </c>
      <c r="C52" s="53"/>
      <c r="D52" s="51" t="s">
        <v>48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1"/>
      <c r="Q52" s="51"/>
      <c r="R52" s="54" t="s">
        <v>49</v>
      </c>
      <c r="S52" s="51" t="s">
        <v>50</v>
      </c>
      <c r="T52" s="55"/>
      <c r="U52" s="55"/>
      <c r="W52" s="54" t="s">
        <v>14</v>
      </c>
      <c r="X52" s="51" t="s">
        <v>51</v>
      </c>
      <c r="Z52" s="51"/>
      <c r="AA52" s="51"/>
      <c r="AD52" s="54" t="s">
        <v>52</v>
      </c>
      <c r="AE52" s="51" t="s">
        <v>53</v>
      </c>
      <c r="AF52" s="51"/>
      <c r="AI52" s="54" t="s">
        <v>54</v>
      </c>
      <c r="AJ52" s="51" t="s">
        <v>55</v>
      </c>
      <c r="AK52" s="51"/>
      <c r="AL52" s="51"/>
      <c r="AM52" s="51"/>
      <c r="AN52" s="51"/>
      <c r="AO52" s="54" t="s">
        <v>56</v>
      </c>
      <c r="AP52" s="51" t="s">
        <v>57</v>
      </c>
      <c r="AQ52" s="51"/>
      <c r="AS52" s="57" t="s">
        <v>33</v>
      </c>
      <c r="AT52" s="58" t="s">
        <v>34</v>
      </c>
      <c r="AX52" s="59" t="s">
        <v>33</v>
      </c>
      <c r="AY52" s="58" t="s">
        <v>34</v>
      </c>
      <c r="AZ52" s="46"/>
      <c r="BA52" t="s">
        <v>3</v>
      </c>
    </row>
    <row r="53" spans="1:53">
      <c r="A53" s="49"/>
      <c r="B53" s="51"/>
      <c r="C53" s="53"/>
      <c r="D53" s="51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1"/>
      <c r="Q53" s="51"/>
      <c r="R53" s="54" t="s">
        <v>58</v>
      </c>
      <c r="S53" s="51" t="s">
        <v>59</v>
      </c>
      <c r="T53" s="55"/>
      <c r="U53" s="55"/>
      <c r="W53" s="54" t="s">
        <v>60</v>
      </c>
      <c r="X53" s="51" t="s">
        <v>61</v>
      </c>
      <c r="Z53" s="51"/>
      <c r="AA53" s="51"/>
      <c r="AD53" s="54" t="s">
        <v>62</v>
      </c>
      <c r="AE53" s="51" t="s">
        <v>63</v>
      </c>
      <c r="AF53" s="51"/>
      <c r="AI53" s="54" t="s">
        <v>64</v>
      </c>
      <c r="AJ53" s="51" t="s">
        <v>65</v>
      </c>
      <c r="AK53" s="51"/>
      <c r="AL53" s="51"/>
      <c r="AM53" s="51"/>
      <c r="AN53" s="51"/>
      <c r="AO53" s="57" t="s">
        <v>33</v>
      </c>
      <c r="AP53" s="58" t="s">
        <v>34</v>
      </c>
      <c r="AQ53" s="51"/>
      <c r="AS53" s="57" t="s">
        <v>33</v>
      </c>
      <c r="AT53" s="58" t="s">
        <v>34</v>
      </c>
      <c r="AX53" s="59" t="s">
        <v>33</v>
      </c>
      <c r="AY53" s="58" t="s">
        <v>34</v>
      </c>
      <c r="AZ53" s="46"/>
    </row>
    <row r="54" spans="1:53">
      <c r="A54" s="49"/>
      <c r="B54" s="51"/>
      <c r="C54" s="53"/>
      <c r="D54" s="51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1"/>
      <c r="Q54" s="51"/>
      <c r="R54" s="54" t="s">
        <v>66</v>
      </c>
      <c r="S54" s="51" t="s">
        <v>67</v>
      </c>
      <c r="T54" s="55"/>
      <c r="U54" s="55"/>
      <c r="W54" s="54" t="s">
        <v>68</v>
      </c>
      <c r="X54" s="51" t="s">
        <v>69</v>
      </c>
      <c r="Z54" s="51"/>
      <c r="AA54" s="51"/>
      <c r="AD54" s="54" t="s">
        <v>15</v>
      </c>
      <c r="AE54" s="51" t="s">
        <v>70</v>
      </c>
      <c r="AF54" s="51"/>
      <c r="AI54" s="54" t="s">
        <v>71</v>
      </c>
      <c r="AJ54" s="51" t="s">
        <v>72</v>
      </c>
      <c r="AK54" s="51"/>
      <c r="AL54" s="51"/>
      <c r="AM54" s="51"/>
      <c r="AN54" s="51"/>
      <c r="AO54" s="57" t="s">
        <v>33</v>
      </c>
      <c r="AP54" s="58" t="s">
        <v>34</v>
      </c>
      <c r="AQ54" s="51"/>
      <c r="AS54" s="57" t="s">
        <v>33</v>
      </c>
      <c r="AT54" s="58" t="s">
        <v>34</v>
      </c>
      <c r="AX54" s="59" t="s">
        <v>33</v>
      </c>
      <c r="AY54" s="58" t="s">
        <v>34</v>
      </c>
      <c r="AZ54" s="46"/>
    </row>
    <row r="55" spans="1:53">
      <c r="A55" s="49"/>
      <c r="B55" s="51"/>
      <c r="C55" s="53"/>
      <c r="D55" s="51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5"/>
      <c r="Q55" s="55"/>
      <c r="R55" s="60" t="s">
        <v>73</v>
      </c>
      <c r="S55" s="55" t="s">
        <v>74</v>
      </c>
      <c r="T55" s="55"/>
      <c r="U55" s="55"/>
      <c r="V55" s="3"/>
      <c r="W55" s="60" t="s">
        <v>75</v>
      </c>
      <c r="X55" s="55" t="s">
        <v>76</v>
      </c>
      <c r="Y55" s="3"/>
      <c r="Z55" s="55"/>
      <c r="AA55" s="55"/>
      <c r="AB55" s="3"/>
      <c r="AC55" s="3"/>
      <c r="AD55" s="60" t="s">
        <v>77</v>
      </c>
      <c r="AE55" s="55" t="s">
        <v>78</v>
      </c>
      <c r="AF55" s="55"/>
      <c r="AG55" s="3"/>
      <c r="AH55" s="3"/>
      <c r="AI55" s="60" t="s">
        <v>79</v>
      </c>
      <c r="AJ55" s="55" t="s">
        <v>80</v>
      </c>
      <c r="AK55" s="55"/>
      <c r="AL55" s="55"/>
      <c r="AM55" s="55"/>
      <c r="AN55" s="55"/>
      <c r="AO55" s="57" t="s">
        <v>33</v>
      </c>
      <c r="AP55" s="58" t="s">
        <v>34</v>
      </c>
      <c r="AQ55" s="51"/>
      <c r="AS55" s="57" t="s">
        <v>33</v>
      </c>
      <c r="AT55" s="58" t="s">
        <v>34</v>
      </c>
      <c r="AX55" s="59" t="s">
        <v>33</v>
      </c>
      <c r="AY55" s="58" t="s">
        <v>34</v>
      </c>
      <c r="AZ55" s="46"/>
    </row>
    <row r="56" spans="1:53" ht="12" customHeight="1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61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62"/>
      <c r="BA56" t="s">
        <v>3</v>
      </c>
    </row>
    <row r="57" spans="1:53"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</row>
    <row r="58" spans="1:53"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4"/>
    </row>
    <row r="59" spans="1:53"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</row>
    <row r="60" spans="1:53"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AB60" s="51"/>
      <c r="AC60" s="51"/>
      <c r="AD60" s="51"/>
      <c r="AE60" s="51"/>
      <c r="AH60" s="51"/>
      <c r="AI60" s="51"/>
      <c r="AJ60" s="51"/>
      <c r="AK60" s="51"/>
      <c r="AL60" s="51"/>
      <c r="AM60" s="51"/>
      <c r="AP60" s="51"/>
      <c r="AQ60" s="51"/>
      <c r="AR60" s="51"/>
      <c r="AS60" s="51"/>
      <c r="AT60" s="51"/>
    </row>
    <row r="61" spans="1:53">
      <c r="AB61" s="51"/>
      <c r="AC61" s="51"/>
      <c r="AD61" s="51"/>
      <c r="AE61" s="51"/>
      <c r="AH61" s="51"/>
      <c r="AI61" s="51"/>
      <c r="AJ61" s="51"/>
      <c r="AK61" s="51"/>
      <c r="AL61" s="51"/>
      <c r="AM61" s="51"/>
      <c r="AP61" s="51"/>
      <c r="AQ61" s="51"/>
      <c r="AR61" s="51"/>
      <c r="AS61" s="51"/>
      <c r="AT61" s="51"/>
      <c r="AU61" s="51"/>
      <c r="AV61" s="51"/>
    </row>
    <row r="62" spans="1:53">
      <c r="AB62" s="51"/>
      <c r="AC62" s="51"/>
      <c r="AD62" s="51"/>
      <c r="AE62" s="51"/>
      <c r="AH62" s="51"/>
      <c r="AI62" s="51"/>
      <c r="AJ62" s="51"/>
      <c r="AK62" s="51"/>
      <c r="AL62" s="51"/>
      <c r="AM62" s="51"/>
      <c r="AR62" s="51"/>
      <c r="AS62" s="51"/>
      <c r="AT62" s="51"/>
      <c r="AU62" s="51"/>
      <c r="AV62" s="51"/>
    </row>
    <row r="63" spans="1:53">
      <c r="AB63" s="51"/>
      <c r="AC63" s="51"/>
      <c r="AD63" s="51"/>
      <c r="AE63" s="51"/>
      <c r="AH63" s="51"/>
      <c r="AI63" s="51"/>
      <c r="AJ63" s="51"/>
      <c r="AK63" s="51"/>
      <c r="AL63" s="51"/>
      <c r="AM63" s="51"/>
      <c r="AP63" s="51"/>
      <c r="AQ63" s="51"/>
      <c r="AR63" s="51"/>
      <c r="AS63" s="51"/>
      <c r="AT63" s="51"/>
      <c r="AU63" s="51"/>
      <c r="AV63" s="51"/>
    </row>
    <row r="64" spans="1:53">
      <c r="AB64" s="51"/>
      <c r="AC64" s="51"/>
      <c r="AD64" s="51"/>
      <c r="AE64" s="51"/>
      <c r="AH64" s="51"/>
      <c r="AI64" s="51"/>
      <c r="AJ64" s="51"/>
      <c r="AK64" s="51"/>
      <c r="AL64" s="51"/>
      <c r="AM64" s="51"/>
      <c r="AP64" s="51"/>
      <c r="AQ64" s="51"/>
      <c r="AR64" s="51"/>
      <c r="AS64" s="51"/>
      <c r="AT64" s="51"/>
      <c r="AU64" s="51"/>
      <c r="AV64" s="51"/>
    </row>
    <row r="65" spans="14:50">
      <c r="AB65" s="51"/>
      <c r="AC65" s="51"/>
      <c r="AD65" s="51"/>
      <c r="AE65" s="51"/>
      <c r="AH65" s="51"/>
      <c r="AI65" s="51"/>
      <c r="AJ65" s="51"/>
      <c r="AK65" s="51"/>
      <c r="AL65" s="51"/>
      <c r="AM65" s="51"/>
      <c r="AP65" s="51"/>
      <c r="AQ65" s="51"/>
      <c r="AR65" s="51"/>
      <c r="AS65" s="51"/>
      <c r="AT65" s="51"/>
      <c r="AU65" s="51"/>
      <c r="AV65" s="51"/>
    </row>
    <row r="66" spans="14:50">
      <c r="AB66" s="51"/>
      <c r="AC66" s="51"/>
      <c r="AD66" s="51"/>
      <c r="AE66" s="51"/>
      <c r="AH66" s="51"/>
      <c r="AI66" s="51"/>
      <c r="AJ66" s="51"/>
      <c r="AK66" s="51"/>
      <c r="AL66" s="51"/>
      <c r="AM66" s="51"/>
      <c r="AP66" s="51"/>
      <c r="AQ66" s="51"/>
      <c r="AR66" s="51"/>
      <c r="AS66" s="51"/>
      <c r="AT66" s="51"/>
      <c r="AU66" s="51"/>
      <c r="AV66" s="51"/>
    </row>
    <row r="67" spans="14:50">
      <c r="AB67" s="51"/>
      <c r="AC67" s="51"/>
      <c r="AD67" s="51"/>
      <c r="AE67" s="51"/>
      <c r="AH67" s="51"/>
      <c r="AI67" s="51"/>
      <c r="AJ67" s="51"/>
      <c r="AK67" s="51"/>
      <c r="AL67" s="51"/>
      <c r="AM67" s="51"/>
      <c r="AP67" s="51"/>
      <c r="AQ67" s="51"/>
      <c r="AR67" s="51"/>
      <c r="AS67" s="51"/>
      <c r="AT67" s="51"/>
      <c r="AU67" s="51"/>
      <c r="AV67" s="51"/>
    </row>
    <row r="68" spans="14:50">
      <c r="N68" s="99">
        <v>39448</v>
      </c>
      <c r="O68" s="99"/>
      <c r="P68" s="99"/>
      <c r="R68" s="20">
        <v>39448</v>
      </c>
      <c r="S68" s="20">
        <f t="shared" ref="S68:S77" si="2">R68+1</f>
        <v>39449</v>
      </c>
      <c r="T68" s="20">
        <f t="shared" ref="T68:AV68" si="3">S68+1</f>
        <v>39450</v>
      </c>
      <c r="U68" s="20">
        <f t="shared" si="3"/>
        <v>39451</v>
      </c>
      <c r="V68" s="20">
        <f t="shared" si="3"/>
        <v>39452</v>
      </c>
      <c r="W68" s="20">
        <f t="shared" si="3"/>
        <v>39453</v>
      </c>
      <c r="X68" s="20">
        <f t="shared" si="3"/>
        <v>39454</v>
      </c>
      <c r="Y68" s="20">
        <f t="shared" si="3"/>
        <v>39455</v>
      </c>
      <c r="Z68" s="20">
        <f t="shared" si="3"/>
        <v>39456</v>
      </c>
      <c r="AA68" s="20">
        <f t="shared" si="3"/>
        <v>39457</v>
      </c>
      <c r="AB68" s="20">
        <f t="shared" si="3"/>
        <v>39458</v>
      </c>
      <c r="AC68" s="20">
        <f t="shared" si="3"/>
        <v>39459</v>
      </c>
      <c r="AD68" s="20">
        <f t="shared" si="3"/>
        <v>39460</v>
      </c>
      <c r="AE68" s="20">
        <f t="shared" si="3"/>
        <v>39461</v>
      </c>
      <c r="AF68" s="20">
        <f t="shared" si="3"/>
        <v>39462</v>
      </c>
      <c r="AG68" s="20">
        <f t="shared" si="3"/>
        <v>39463</v>
      </c>
      <c r="AH68" s="20">
        <f t="shared" si="3"/>
        <v>39464</v>
      </c>
      <c r="AI68" s="20">
        <f t="shared" si="3"/>
        <v>39465</v>
      </c>
      <c r="AJ68" s="20">
        <f t="shared" si="3"/>
        <v>39466</v>
      </c>
      <c r="AK68" s="20">
        <f t="shared" si="3"/>
        <v>39467</v>
      </c>
      <c r="AL68" s="20">
        <f t="shared" si="3"/>
        <v>39468</v>
      </c>
      <c r="AM68" s="20">
        <f t="shared" si="3"/>
        <v>39469</v>
      </c>
      <c r="AN68" s="20">
        <f t="shared" si="3"/>
        <v>39470</v>
      </c>
      <c r="AO68" s="20">
        <f t="shared" si="3"/>
        <v>39471</v>
      </c>
      <c r="AP68" s="20">
        <f t="shared" si="3"/>
        <v>39472</v>
      </c>
      <c r="AQ68" s="20">
        <f t="shared" si="3"/>
        <v>39473</v>
      </c>
      <c r="AR68" s="20">
        <f t="shared" si="3"/>
        <v>39474</v>
      </c>
      <c r="AS68" s="20">
        <f t="shared" si="3"/>
        <v>39475</v>
      </c>
      <c r="AT68" s="20">
        <f t="shared" si="3"/>
        <v>39476</v>
      </c>
      <c r="AU68" s="20">
        <f t="shared" si="3"/>
        <v>39477</v>
      </c>
      <c r="AV68" s="20">
        <f t="shared" si="3"/>
        <v>39478</v>
      </c>
      <c r="AX68" s="65"/>
    </row>
    <row r="69" spans="14:50">
      <c r="N69" s="99">
        <v>39479</v>
      </c>
      <c r="O69" s="99"/>
      <c r="P69" s="99"/>
      <c r="R69" s="20">
        <v>39479</v>
      </c>
      <c r="S69" s="20">
        <f t="shared" si="2"/>
        <v>39480</v>
      </c>
      <c r="T69" s="20">
        <f t="shared" ref="T69:AH69" si="4">S69+1</f>
        <v>39481</v>
      </c>
      <c r="U69" s="20">
        <f t="shared" si="4"/>
        <v>39482</v>
      </c>
      <c r="V69" s="20">
        <f t="shared" si="4"/>
        <v>39483</v>
      </c>
      <c r="W69" s="20">
        <f t="shared" si="4"/>
        <v>39484</v>
      </c>
      <c r="X69" s="20">
        <f t="shared" si="4"/>
        <v>39485</v>
      </c>
      <c r="Y69" s="20">
        <f t="shared" si="4"/>
        <v>39486</v>
      </c>
      <c r="Z69" s="20">
        <f t="shared" si="4"/>
        <v>39487</v>
      </c>
      <c r="AA69" s="20">
        <f t="shared" si="4"/>
        <v>39488</v>
      </c>
      <c r="AB69" s="20">
        <f t="shared" si="4"/>
        <v>39489</v>
      </c>
      <c r="AC69" s="20">
        <f t="shared" si="4"/>
        <v>39490</v>
      </c>
      <c r="AD69" s="20">
        <f t="shared" si="4"/>
        <v>39491</v>
      </c>
      <c r="AE69" s="20">
        <f t="shared" si="4"/>
        <v>39492</v>
      </c>
      <c r="AF69" s="20">
        <f t="shared" si="4"/>
        <v>39493</v>
      </c>
      <c r="AG69" s="20">
        <f t="shared" si="4"/>
        <v>39494</v>
      </c>
      <c r="AH69" s="20">
        <f t="shared" si="4"/>
        <v>39495</v>
      </c>
      <c r="AI69" s="20">
        <f t="shared" ref="AI69:AT69" si="5">AH69+1</f>
        <v>39496</v>
      </c>
      <c r="AJ69" s="20">
        <f t="shared" si="5"/>
        <v>39497</v>
      </c>
      <c r="AK69" s="20">
        <f t="shared" si="5"/>
        <v>39498</v>
      </c>
      <c r="AL69" s="20">
        <f t="shared" si="5"/>
        <v>39499</v>
      </c>
      <c r="AM69" s="20">
        <f t="shared" si="5"/>
        <v>39500</v>
      </c>
      <c r="AN69" s="20">
        <f t="shared" si="5"/>
        <v>39501</v>
      </c>
      <c r="AO69" s="20">
        <f t="shared" si="5"/>
        <v>39502</v>
      </c>
      <c r="AP69" s="20">
        <f t="shared" si="5"/>
        <v>39503</v>
      </c>
      <c r="AQ69" s="20">
        <f t="shared" si="5"/>
        <v>39504</v>
      </c>
      <c r="AR69" s="20">
        <f t="shared" si="5"/>
        <v>39505</v>
      </c>
      <c r="AS69" s="20">
        <f t="shared" si="5"/>
        <v>39506</v>
      </c>
      <c r="AT69" s="20">
        <f t="shared" si="5"/>
        <v>39507</v>
      </c>
      <c r="AU69" s="20" t="s">
        <v>81</v>
      </c>
      <c r="AV69" s="20" t="s">
        <v>81</v>
      </c>
      <c r="AX69" s="65"/>
    </row>
    <row r="70" spans="14:50">
      <c r="N70" s="99">
        <v>39508</v>
      </c>
      <c r="O70" s="99"/>
      <c r="P70" s="99"/>
      <c r="R70" s="20">
        <v>39508</v>
      </c>
      <c r="S70" s="20">
        <f t="shared" si="2"/>
        <v>39509</v>
      </c>
      <c r="T70" s="20">
        <f t="shared" ref="T70:AH70" si="6">S70+1</f>
        <v>39510</v>
      </c>
      <c r="U70" s="20">
        <f t="shared" si="6"/>
        <v>39511</v>
      </c>
      <c r="V70" s="20">
        <f t="shared" si="6"/>
        <v>39512</v>
      </c>
      <c r="W70" s="20">
        <f t="shared" si="6"/>
        <v>39513</v>
      </c>
      <c r="X70" s="20">
        <f t="shared" si="6"/>
        <v>39514</v>
      </c>
      <c r="Y70" s="20">
        <f t="shared" si="6"/>
        <v>39515</v>
      </c>
      <c r="Z70" s="20">
        <f t="shared" si="6"/>
        <v>39516</v>
      </c>
      <c r="AA70" s="20">
        <f t="shared" si="6"/>
        <v>39517</v>
      </c>
      <c r="AB70" s="20">
        <f t="shared" si="6"/>
        <v>39518</v>
      </c>
      <c r="AC70" s="20">
        <f t="shared" si="6"/>
        <v>39519</v>
      </c>
      <c r="AD70" s="20">
        <f t="shared" si="6"/>
        <v>39520</v>
      </c>
      <c r="AE70" s="20">
        <f t="shared" si="6"/>
        <v>39521</v>
      </c>
      <c r="AF70" s="20">
        <f t="shared" si="6"/>
        <v>39522</v>
      </c>
      <c r="AG70" s="20">
        <f t="shared" si="6"/>
        <v>39523</v>
      </c>
      <c r="AH70" s="20">
        <f t="shared" si="6"/>
        <v>39524</v>
      </c>
      <c r="AI70" s="20">
        <f t="shared" ref="AI70:AV70" si="7">AH70+1</f>
        <v>39525</v>
      </c>
      <c r="AJ70" s="20">
        <f t="shared" si="7"/>
        <v>39526</v>
      </c>
      <c r="AK70" s="20">
        <f t="shared" si="7"/>
        <v>39527</v>
      </c>
      <c r="AL70" s="20">
        <f t="shared" si="7"/>
        <v>39528</v>
      </c>
      <c r="AM70" s="20">
        <f t="shared" si="7"/>
        <v>39529</v>
      </c>
      <c r="AN70" s="20">
        <f t="shared" si="7"/>
        <v>39530</v>
      </c>
      <c r="AO70" s="20">
        <f t="shared" si="7"/>
        <v>39531</v>
      </c>
      <c r="AP70" s="20">
        <f t="shared" si="7"/>
        <v>39532</v>
      </c>
      <c r="AQ70" s="20">
        <f t="shared" si="7"/>
        <v>39533</v>
      </c>
      <c r="AR70" s="20">
        <f t="shared" si="7"/>
        <v>39534</v>
      </c>
      <c r="AS70" s="20">
        <f t="shared" si="7"/>
        <v>39535</v>
      </c>
      <c r="AT70" s="20">
        <f t="shared" si="7"/>
        <v>39536</v>
      </c>
      <c r="AU70" s="20">
        <f t="shared" si="7"/>
        <v>39537</v>
      </c>
      <c r="AV70" s="20">
        <f t="shared" si="7"/>
        <v>39538</v>
      </c>
      <c r="AX70" s="65"/>
    </row>
    <row r="71" spans="14:50">
      <c r="N71" s="99">
        <v>39539</v>
      </c>
      <c r="O71" s="99"/>
      <c r="P71" s="99"/>
      <c r="R71" s="20">
        <v>39539</v>
      </c>
      <c r="S71" s="20">
        <f t="shared" si="2"/>
        <v>39540</v>
      </c>
      <c r="T71" s="20">
        <f t="shared" ref="T71:AH71" si="8">S71+1</f>
        <v>39541</v>
      </c>
      <c r="U71" s="20">
        <f t="shared" si="8"/>
        <v>39542</v>
      </c>
      <c r="V71" s="20">
        <f t="shared" si="8"/>
        <v>39543</v>
      </c>
      <c r="W71" s="20">
        <f t="shared" si="8"/>
        <v>39544</v>
      </c>
      <c r="X71" s="20">
        <f t="shared" si="8"/>
        <v>39545</v>
      </c>
      <c r="Y71" s="20">
        <f t="shared" si="8"/>
        <v>39546</v>
      </c>
      <c r="Z71" s="20">
        <f t="shared" si="8"/>
        <v>39547</v>
      </c>
      <c r="AA71" s="20">
        <f t="shared" si="8"/>
        <v>39548</v>
      </c>
      <c r="AB71" s="20">
        <f t="shared" si="8"/>
        <v>39549</v>
      </c>
      <c r="AC71" s="20">
        <f t="shared" si="8"/>
        <v>39550</v>
      </c>
      <c r="AD71" s="20">
        <f t="shared" si="8"/>
        <v>39551</v>
      </c>
      <c r="AE71" s="20">
        <f t="shared" si="8"/>
        <v>39552</v>
      </c>
      <c r="AF71" s="20">
        <f t="shared" si="8"/>
        <v>39553</v>
      </c>
      <c r="AG71" s="20">
        <f t="shared" si="8"/>
        <v>39554</v>
      </c>
      <c r="AH71" s="20">
        <f t="shared" si="8"/>
        <v>39555</v>
      </c>
      <c r="AI71" s="20">
        <f t="shared" ref="AI71:AU71" si="9">AH71+1</f>
        <v>39556</v>
      </c>
      <c r="AJ71" s="20">
        <f t="shared" si="9"/>
        <v>39557</v>
      </c>
      <c r="AK71" s="20">
        <f t="shared" si="9"/>
        <v>39558</v>
      </c>
      <c r="AL71" s="20">
        <f t="shared" si="9"/>
        <v>39559</v>
      </c>
      <c r="AM71" s="20">
        <f t="shared" si="9"/>
        <v>39560</v>
      </c>
      <c r="AN71" s="20">
        <f t="shared" si="9"/>
        <v>39561</v>
      </c>
      <c r="AO71" s="20">
        <f t="shared" si="9"/>
        <v>39562</v>
      </c>
      <c r="AP71" s="20">
        <f t="shared" si="9"/>
        <v>39563</v>
      </c>
      <c r="AQ71" s="20">
        <f t="shared" si="9"/>
        <v>39564</v>
      </c>
      <c r="AR71" s="20">
        <f t="shared" si="9"/>
        <v>39565</v>
      </c>
      <c r="AS71" s="20">
        <f t="shared" si="9"/>
        <v>39566</v>
      </c>
      <c r="AT71" s="20">
        <f t="shared" si="9"/>
        <v>39567</v>
      </c>
      <c r="AU71" s="20">
        <f t="shared" si="9"/>
        <v>39568</v>
      </c>
      <c r="AV71" s="20" t="s">
        <v>81</v>
      </c>
    </row>
    <row r="72" spans="14:50">
      <c r="N72" s="99">
        <v>39569</v>
      </c>
      <c r="O72" s="99"/>
      <c r="P72" s="99"/>
      <c r="R72" s="20">
        <v>39569</v>
      </c>
      <c r="S72" s="20">
        <f t="shared" si="2"/>
        <v>39570</v>
      </c>
      <c r="T72" s="20">
        <f t="shared" ref="T72:AH72" si="10">S72+1</f>
        <v>39571</v>
      </c>
      <c r="U72" s="20">
        <f t="shared" si="10"/>
        <v>39572</v>
      </c>
      <c r="V72" s="20">
        <f t="shared" si="10"/>
        <v>39573</v>
      </c>
      <c r="W72" s="20">
        <f t="shared" si="10"/>
        <v>39574</v>
      </c>
      <c r="X72" s="20">
        <f t="shared" si="10"/>
        <v>39575</v>
      </c>
      <c r="Y72" s="20">
        <f t="shared" si="10"/>
        <v>39576</v>
      </c>
      <c r="Z72" s="20">
        <f t="shared" si="10"/>
        <v>39577</v>
      </c>
      <c r="AA72" s="20">
        <f t="shared" si="10"/>
        <v>39578</v>
      </c>
      <c r="AB72" s="20">
        <f t="shared" si="10"/>
        <v>39579</v>
      </c>
      <c r="AC72" s="20">
        <f t="shared" si="10"/>
        <v>39580</v>
      </c>
      <c r="AD72" s="20">
        <f t="shared" si="10"/>
        <v>39581</v>
      </c>
      <c r="AE72" s="20">
        <f t="shared" si="10"/>
        <v>39582</v>
      </c>
      <c r="AF72" s="20">
        <f t="shared" si="10"/>
        <v>39583</v>
      </c>
      <c r="AG72" s="20">
        <f t="shared" si="10"/>
        <v>39584</v>
      </c>
      <c r="AH72" s="20">
        <f t="shared" si="10"/>
        <v>39585</v>
      </c>
      <c r="AI72" s="20">
        <f t="shared" ref="AI72:AV72" si="11">AH72+1</f>
        <v>39586</v>
      </c>
      <c r="AJ72" s="20">
        <f t="shared" si="11"/>
        <v>39587</v>
      </c>
      <c r="AK72" s="20">
        <f t="shared" si="11"/>
        <v>39588</v>
      </c>
      <c r="AL72" s="20">
        <f t="shared" si="11"/>
        <v>39589</v>
      </c>
      <c r="AM72" s="20">
        <f t="shared" si="11"/>
        <v>39590</v>
      </c>
      <c r="AN72" s="20">
        <f t="shared" si="11"/>
        <v>39591</v>
      </c>
      <c r="AO72" s="20">
        <f t="shared" si="11"/>
        <v>39592</v>
      </c>
      <c r="AP72" s="20">
        <f t="shared" si="11"/>
        <v>39593</v>
      </c>
      <c r="AQ72" s="20">
        <f t="shared" si="11"/>
        <v>39594</v>
      </c>
      <c r="AR72" s="20">
        <f t="shared" si="11"/>
        <v>39595</v>
      </c>
      <c r="AS72" s="20">
        <f t="shared" si="11"/>
        <v>39596</v>
      </c>
      <c r="AT72" s="20">
        <f t="shared" si="11"/>
        <v>39597</v>
      </c>
      <c r="AU72" s="20">
        <f t="shared" si="11"/>
        <v>39598</v>
      </c>
      <c r="AV72" s="20">
        <f t="shared" si="11"/>
        <v>39599</v>
      </c>
    </row>
    <row r="73" spans="14:50">
      <c r="N73" s="99">
        <v>39600</v>
      </c>
      <c r="O73" s="99"/>
      <c r="P73" s="99"/>
      <c r="R73" s="20">
        <v>39600</v>
      </c>
      <c r="S73" s="20">
        <f t="shared" si="2"/>
        <v>39601</v>
      </c>
      <c r="T73" s="20">
        <f t="shared" ref="T73:AH73" si="12">S73+1</f>
        <v>39602</v>
      </c>
      <c r="U73" s="20">
        <f t="shared" si="12"/>
        <v>39603</v>
      </c>
      <c r="V73" s="20">
        <f t="shared" si="12"/>
        <v>39604</v>
      </c>
      <c r="W73" s="20">
        <f t="shared" si="12"/>
        <v>39605</v>
      </c>
      <c r="X73" s="20">
        <f t="shared" si="12"/>
        <v>39606</v>
      </c>
      <c r="Y73" s="20">
        <f t="shared" si="12"/>
        <v>39607</v>
      </c>
      <c r="Z73" s="20">
        <f t="shared" si="12"/>
        <v>39608</v>
      </c>
      <c r="AA73" s="20">
        <f t="shared" si="12"/>
        <v>39609</v>
      </c>
      <c r="AB73" s="20">
        <f t="shared" si="12"/>
        <v>39610</v>
      </c>
      <c r="AC73" s="20">
        <f t="shared" si="12"/>
        <v>39611</v>
      </c>
      <c r="AD73" s="20">
        <f t="shared" si="12"/>
        <v>39612</v>
      </c>
      <c r="AE73" s="20">
        <f t="shared" si="12"/>
        <v>39613</v>
      </c>
      <c r="AF73" s="20">
        <f t="shared" si="12"/>
        <v>39614</v>
      </c>
      <c r="AG73" s="20">
        <f t="shared" si="12"/>
        <v>39615</v>
      </c>
      <c r="AH73" s="20">
        <f t="shared" si="12"/>
        <v>39616</v>
      </c>
      <c r="AI73" s="20">
        <f t="shared" ref="AI73:AU73" si="13">AH73+1</f>
        <v>39617</v>
      </c>
      <c r="AJ73" s="20">
        <f t="shared" si="13"/>
        <v>39618</v>
      </c>
      <c r="AK73" s="20">
        <f t="shared" si="13"/>
        <v>39619</v>
      </c>
      <c r="AL73" s="20">
        <f t="shared" si="13"/>
        <v>39620</v>
      </c>
      <c r="AM73" s="20">
        <f t="shared" si="13"/>
        <v>39621</v>
      </c>
      <c r="AN73" s="20">
        <f t="shared" si="13"/>
        <v>39622</v>
      </c>
      <c r="AO73" s="20">
        <f t="shared" si="13"/>
        <v>39623</v>
      </c>
      <c r="AP73" s="20">
        <f t="shared" si="13"/>
        <v>39624</v>
      </c>
      <c r="AQ73" s="20">
        <f t="shared" si="13"/>
        <v>39625</v>
      </c>
      <c r="AR73" s="20">
        <f t="shared" si="13"/>
        <v>39626</v>
      </c>
      <c r="AS73" s="20">
        <f t="shared" si="13"/>
        <v>39627</v>
      </c>
      <c r="AT73" s="20">
        <f t="shared" si="13"/>
        <v>39628</v>
      </c>
      <c r="AU73" s="20">
        <f t="shared" si="13"/>
        <v>39629</v>
      </c>
      <c r="AV73" s="20" t="s">
        <v>81</v>
      </c>
    </row>
    <row r="74" spans="14:50">
      <c r="N74" s="99">
        <v>39630</v>
      </c>
      <c r="O74" s="99"/>
      <c r="P74" s="99"/>
      <c r="R74" s="20">
        <v>39630</v>
      </c>
      <c r="S74" s="20">
        <f t="shared" si="2"/>
        <v>39631</v>
      </c>
      <c r="T74" s="20">
        <f t="shared" ref="T74:AH74" si="14">S74+1</f>
        <v>39632</v>
      </c>
      <c r="U74" s="20">
        <f t="shared" si="14"/>
        <v>39633</v>
      </c>
      <c r="V74" s="20">
        <f t="shared" si="14"/>
        <v>39634</v>
      </c>
      <c r="W74" s="20">
        <f t="shared" si="14"/>
        <v>39635</v>
      </c>
      <c r="X74" s="20">
        <f t="shared" si="14"/>
        <v>39636</v>
      </c>
      <c r="Y74" s="20">
        <f t="shared" si="14"/>
        <v>39637</v>
      </c>
      <c r="Z74" s="20">
        <f t="shared" si="14"/>
        <v>39638</v>
      </c>
      <c r="AA74" s="20">
        <f t="shared" si="14"/>
        <v>39639</v>
      </c>
      <c r="AB74" s="20">
        <f t="shared" si="14"/>
        <v>39640</v>
      </c>
      <c r="AC74" s="20">
        <f t="shared" si="14"/>
        <v>39641</v>
      </c>
      <c r="AD74" s="20">
        <f t="shared" si="14"/>
        <v>39642</v>
      </c>
      <c r="AE74" s="20">
        <f t="shared" si="14"/>
        <v>39643</v>
      </c>
      <c r="AF74" s="20">
        <f t="shared" si="14"/>
        <v>39644</v>
      </c>
      <c r="AG74" s="20">
        <f t="shared" si="14"/>
        <v>39645</v>
      </c>
      <c r="AH74" s="20">
        <f t="shared" si="14"/>
        <v>39646</v>
      </c>
      <c r="AI74" s="20">
        <f t="shared" ref="AI74:AV74" si="15">AH74+1</f>
        <v>39647</v>
      </c>
      <c r="AJ74" s="20">
        <f t="shared" si="15"/>
        <v>39648</v>
      </c>
      <c r="AK74" s="20">
        <f t="shared" si="15"/>
        <v>39649</v>
      </c>
      <c r="AL74" s="20">
        <f t="shared" si="15"/>
        <v>39650</v>
      </c>
      <c r="AM74" s="20">
        <f t="shared" si="15"/>
        <v>39651</v>
      </c>
      <c r="AN74" s="20">
        <f t="shared" si="15"/>
        <v>39652</v>
      </c>
      <c r="AO74" s="20">
        <f t="shared" si="15"/>
        <v>39653</v>
      </c>
      <c r="AP74" s="20">
        <f t="shared" si="15"/>
        <v>39654</v>
      </c>
      <c r="AQ74" s="20">
        <f t="shared" si="15"/>
        <v>39655</v>
      </c>
      <c r="AR74" s="20">
        <f t="shared" si="15"/>
        <v>39656</v>
      </c>
      <c r="AS74" s="20">
        <f t="shared" si="15"/>
        <v>39657</v>
      </c>
      <c r="AT74" s="20">
        <f t="shared" si="15"/>
        <v>39658</v>
      </c>
      <c r="AU74" s="20">
        <f t="shared" si="15"/>
        <v>39659</v>
      </c>
      <c r="AV74" s="20">
        <f t="shared" si="15"/>
        <v>39660</v>
      </c>
    </row>
    <row r="75" spans="14:50">
      <c r="N75" s="99">
        <v>39661</v>
      </c>
      <c r="O75" s="99"/>
      <c r="P75" s="99"/>
      <c r="R75" s="20">
        <v>39661</v>
      </c>
      <c r="S75" s="20">
        <f t="shared" si="2"/>
        <v>39662</v>
      </c>
      <c r="T75" s="20">
        <f t="shared" ref="T75:AH75" si="16">S75+1</f>
        <v>39663</v>
      </c>
      <c r="U75" s="20">
        <f t="shared" si="16"/>
        <v>39664</v>
      </c>
      <c r="V75" s="20">
        <f t="shared" si="16"/>
        <v>39665</v>
      </c>
      <c r="W75" s="20">
        <f t="shared" si="16"/>
        <v>39666</v>
      </c>
      <c r="X75" s="20">
        <f t="shared" si="16"/>
        <v>39667</v>
      </c>
      <c r="Y75" s="20">
        <f t="shared" si="16"/>
        <v>39668</v>
      </c>
      <c r="Z75" s="20">
        <f t="shared" si="16"/>
        <v>39669</v>
      </c>
      <c r="AA75" s="20">
        <f t="shared" si="16"/>
        <v>39670</v>
      </c>
      <c r="AB75" s="20">
        <f t="shared" si="16"/>
        <v>39671</v>
      </c>
      <c r="AC75" s="20">
        <f t="shared" si="16"/>
        <v>39672</v>
      </c>
      <c r="AD75" s="20">
        <f t="shared" si="16"/>
        <v>39673</v>
      </c>
      <c r="AE75" s="20">
        <f t="shared" si="16"/>
        <v>39674</v>
      </c>
      <c r="AF75" s="20">
        <f t="shared" si="16"/>
        <v>39675</v>
      </c>
      <c r="AG75" s="20">
        <f t="shared" si="16"/>
        <v>39676</v>
      </c>
      <c r="AH75" s="20">
        <f t="shared" si="16"/>
        <v>39677</v>
      </c>
      <c r="AI75" s="20">
        <f t="shared" ref="AI75:AV75" si="17">AH75+1</f>
        <v>39678</v>
      </c>
      <c r="AJ75" s="20">
        <f t="shared" si="17"/>
        <v>39679</v>
      </c>
      <c r="AK75" s="20">
        <f t="shared" si="17"/>
        <v>39680</v>
      </c>
      <c r="AL75" s="20">
        <f t="shared" si="17"/>
        <v>39681</v>
      </c>
      <c r="AM75" s="20">
        <f t="shared" si="17"/>
        <v>39682</v>
      </c>
      <c r="AN75" s="20">
        <f t="shared" si="17"/>
        <v>39683</v>
      </c>
      <c r="AO75" s="20">
        <f t="shared" si="17"/>
        <v>39684</v>
      </c>
      <c r="AP75" s="20">
        <f t="shared" si="17"/>
        <v>39685</v>
      </c>
      <c r="AQ75" s="20">
        <f t="shared" si="17"/>
        <v>39686</v>
      </c>
      <c r="AR75" s="20">
        <f t="shared" si="17"/>
        <v>39687</v>
      </c>
      <c r="AS75" s="20">
        <f t="shared" si="17"/>
        <v>39688</v>
      </c>
      <c r="AT75" s="20">
        <f t="shared" si="17"/>
        <v>39689</v>
      </c>
      <c r="AU75" s="20">
        <f t="shared" si="17"/>
        <v>39690</v>
      </c>
      <c r="AV75" s="20">
        <f t="shared" si="17"/>
        <v>39691</v>
      </c>
    </row>
    <row r="76" spans="14:50">
      <c r="N76" s="99">
        <v>39692</v>
      </c>
      <c r="O76" s="99"/>
      <c r="P76" s="99"/>
      <c r="R76" s="20">
        <v>39692</v>
      </c>
      <c r="S76" s="20">
        <f t="shared" si="2"/>
        <v>39693</v>
      </c>
      <c r="T76" s="20">
        <f t="shared" ref="T76:AH76" si="18">S76+1</f>
        <v>39694</v>
      </c>
      <c r="U76" s="20">
        <f t="shared" si="18"/>
        <v>39695</v>
      </c>
      <c r="V76" s="20">
        <f t="shared" si="18"/>
        <v>39696</v>
      </c>
      <c r="W76" s="20">
        <f t="shared" si="18"/>
        <v>39697</v>
      </c>
      <c r="X76" s="20">
        <f t="shared" si="18"/>
        <v>39698</v>
      </c>
      <c r="Y76" s="20">
        <f t="shared" si="18"/>
        <v>39699</v>
      </c>
      <c r="Z76" s="20">
        <f t="shared" si="18"/>
        <v>39700</v>
      </c>
      <c r="AA76" s="20">
        <f t="shared" si="18"/>
        <v>39701</v>
      </c>
      <c r="AB76" s="20">
        <f t="shared" si="18"/>
        <v>39702</v>
      </c>
      <c r="AC76" s="20">
        <f t="shared" si="18"/>
        <v>39703</v>
      </c>
      <c r="AD76" s="20">
        <f t="shared" si="18"/>
        <v>39704</v>
      </c>
      <c r="AE76" s="20">
        <f t="shared" si="18"/>
        <v>39705</v>
      </c>
      <c r="AF76" s="20">
        <f t="shared" si="18"/>
        <v>39706</v>
      </c>
      <c r="AG76" s="20">
        <f t="shared" si="18"/>
        <v>39707</v>
      </c>
      <c r="AH76" s="20">
        <f t="shared" si="18"/>
        <v>39708</v>
      </c>
      <c r="AI76" s="20">
        <f t="shared" ref="AI76:AU76" si="19">AH76+1</f>
        <v>39709</v>
      </c>
      <c r="AJ76" s="20">
        <f t="shared" si="19"/>
        <v>39710</v>
      </c>
      <c r="AK76" s="20">
        <f t="shared" si="19"/>
        <v>39711</v>
      </c>
      <c r="AL76" s="20">
        <f t="shared" si="19"/>
        <v>39712</v>
      </c>
      <c r="AM76" s="20">
        <f t="shared" si="19"/>
        <v>39713</v>
      </c>
      <c r="AN76" s="20">
        <f t="shared" si="19"/>
        <v>39714</v>
      </c>
      <c r="AO76" s="20">
        <f t="shared" si="19"/>
        <v>39715</v>
      </c>
      <c r="AP76" s="20">
        <f t="shared" si="19"/>
        <v>39716</v>
      </c>
      <c r="AQ76" s="20">
        <f t="shared" si="19"/>
        <v>39717</v>
      </c>
      <c r="AR76" s="20">
        <f t="shared" si="19"/>
        <v>39718</v>
      </c>
      <c r="AS76" s="20">
        <f t="shared" si="19"/>
        <v>39719</v>
      </c>
      <c r="AT76" s="20">
        <f t="shared" si="19"/>
        <v>39720</v>
      </c>
      <c r="AU76" s="20">
        <f t="shared" si="19"/>
        <v>39721</v>
      </c>
      <c r="AV76" s="20" t="s">
        <v>81</v>
      </c>
    </row>
    <row r="77" spans="14:50">
      <c r="N77" s="99">
        <v>39722</v>
      </c>
      <c r="O77" s="99"/>
      <c r="P77" s="99"/>
      <c r="R77" s="20">
        <v>39722</v>
      </c>
      <c r="S77" s="20">
        <f t="shared" si="2"/>
        <v>39723</v>
      </c>
      <c r="T77" s="20">
        <f t="shared" ref="T77:AH77" si="20">S77+1</f>
        <v>39724</v>
      </c>
      <c r="U77" s="20">
        <f t="shared" si="20"/>
        <v>39725</v>
      </c>
      <c r="V77" s="20">
        <f t="shared" si="20"/>
        <v>39726</v>
      </c>
      <c r="W77" s="20">
        <f t="shared" si="20"/>
        <v>39727</v>
      </c>
      <c r="X77" s="20">
        <f t="shared" si="20"/>
        <v>39728</v>
      </c>
      <c r="Y77" s="20">
        <f t="shared" si="20"/>
        <v>39729</v>
      </c>
      <c r="Z77" s="20">
        <f t="shared" si="20"/>
        <v>39730</v>
      </c>
      <c r="AA77" s="20">
        <f t="shared" si="20"/>
        <v>39731</v>
      </c>
      <c r="AB77" s="20">
        <f t="shared" si="20"/>
        <v>39732</v>
      </c>
      <c r="AC77" s="20">
        <f t="shared" si="20"/>
        <v>39733</v>
      </c>
      <c r="AD77" s="20">
        <f t="shared" si="20"/>
        <v>39734</v>
      </c>
      <c r="AE77" s="20">
        <f t="shared" si="20"/>
        <v>39735</v>
      </c>
      <c r="AF77" s="20">
        <f t="shared" si="20"/>
        <v>39736</v>
      </c>
      <c r="AG77" s="20">
        <f t="shared" si="20"/>
        <v>39737</v>
      </c>
      <c r="AH77" s="20">
        <f t="shared" si="20"/>
        <v>39738</v>
      </c>
      <c r="AI77" s="20">
        <f t="shared" ref="AI77:AV77" si="21">AH77+1</f>
        <v>39739</v>
      </c>
      <c r="AJ77" s="20">
        <f t="shared" si="21"/>
        <v>39740</v>
      </c>
      <c r="AK77" s="20">
        <f t="shared" si="21"/>
        <v>39741</v>
      </c>
      <c r="AL77" s="20">
        <f t="shared" si="21"/>
        <v>39742</v>
      </c>
      <c r="AM77" s="20">
        <f t="shared" si="21"/>
        <v>39743</v>
      </c>
      <c r="AN77" s="20">
        <f t="shared" si="21"/>
        <v>39744</v>
      </c>
      <c r="AO77" s="20">
        <f t="shared" si="21"/>
        <v>39745</v>
      </c>
      <c r="AP77" s="20">
        <f t="shared" si="21"/>
        <v>39746</v>
      </c>
      <c r="AQ77" s="20">
        <f t="shared" si="21"/>
        <v>39747</v>
      </c>
      <c r="AR77" s="20">
        <f t="shared" si="21"/>
        <v>39748</v>
      </c>
      <c r="AS77" s="20">
        <f t="shared" si="21"/>
        <v>39749</v>
      </c>
      <c r="AT77" s="20">
        <f t="shared" si="21"/>
        <v>39750</v>
      </c>
      <c r="AU77" s="20">
        <f t="shared" si="21"/>
        <v>39751</v>
      </c>
      <c r="AV77" s="20">
        <f t="shared" si="21"/>
        <v>39752</v>
      </c>
    </row>
    <row r="78" spans="14:50">
      <c r="N78" s="99">
        <v>39753</v>
      </c>
      <c r="O78" s="99"/>
      <c r="P78" s="99"/>
      <c r="R78" s="20">
        <v>39753</v>
      </c>
      <c r="S78" s="20">
        <f t="shared" ref="S78:AH78" si="22">R78+1</f>
        <v>39754</v>
      </c>
      <c r="T78" s="20">
        <f t="shared" si="22"/>
        <v>39755</v>
      </c>
      <c r="U78" s="20">
        <f t="shared" si="22"/>
        <v>39756</v>
      </c>
      <c r="V78" s="20">
        <f t="shared" si="22"/>
        <v>39757</v>
      </c>
      <c r="W78" s="20">
        <f t="shared" si="22"/>
        <v>39758</v>
      </c>
      <c r="X78" s="20">
        <f t="shared" si="22"/>
        <v>39759</v>
      </c>
      <c r="Y78" s="20">
        <f t="shared" si="22"/>
        <v>39760</v>
      </c>
      <c r="Z78" s="20">
        <f t="shared" si="22"/>
        <v>39761</v>
      </c>
      <c r="AA78" s="20">
        <f t="shared" si="22"/>
        <v>39762</v>
      </c>
      <c r="AB78" s="20">
        <f t="shared" si="22"/>
        <v>39763</v>
      </c>
      <c r="AC78" s="20">
        <f t="shared" si="22"/>
        <v>39764</v>
      </c>
      <c r="AD78" s="20">
        <f t="shared" si="22"/>
        <v>39765</v>
      </c>
      <c r="AE78" s="20">
        <f t="shared" si="22"/>
        <v>39766</v>
      </c>
      <c r="AF78" s="20">
        <f t="shared" si="22"/>
        <v>39767</v>
      </c>
      <c r="AG78" s="20">
        <f t="shared" si="22"/>
        <v>39768</v>
      </c>
      <c r="AH78" s="20">
        <f t="shared" si="22"/>
        <v>39769</v>
      </c>
      <c r="AI78" s="20">
        <f t="shared" ref="AI78:AU78" si="23">AH78+1</f>
        <v>39770</v>
      </c>
      <c r="AJ78" s="20">
        <f t="shared" si="23"/>
        <v>39771</v>
      </c>
      <c r="AK78" s="20">
        <f t="shared" si="23"/>
        <v>39772</v>
      </c>
      <c r="AL78" s="20">
        <f t="shared" si="23"/>
        <v>39773</v>
      </c>
      <c r="AM78" s="20">
        <f t="shared" si="23"/>
        <v>39774</v>
      </c>
      <c r="AN78" s="20">
        <f t="shared" si="23"/>
        <v>39775</v>
      </c>
      <c r="AO78" s="20">
        <f t="shared" si="23"/>
        <v>39776</v>
      </c>
      <c r="AP78" s="20">
        <f t="shared" si="23"/>
        <v>39777</v>
      </c>
      <c r="AQ78" s="20">
        <f t="shared" si="23"/>
        <v>39778</v>
      </c>
      <c r="AR78" s="20">
        <f t="shared" si="23"/>
        <v>39779</v>
      </c>
      <c r="AS78" s="20">
        <f t="shared" si="23"/>
        <v>39780</v>
      </c>
      <c r="AT78" s="20">
        <f t="shared" si="23"/>
        <v>39781</v>
      </c>
      <c r="AU78" s="20">
        <f t="shared" si="23"/>
        <v>39782</v>
      </c>
      <c r="AV78" s="20" t="s">
        <v>81</v>
      </c>
    </row>
    <row r="79" spans="14:50">
      <c r="N79" s="99">
        <v>39783</v>
      </c>
      <c r="O79" s="99"/>
      <c r="P79" s="99"/>
      <c r="R79" s="20">
        <v>39783</v>
      </c>
      <c r="S79" s="20">
        <f t="shared" ref="S79:AU79" si="24">R79+1</f>
        <v>39784</v>
      </c>
      <c r="T79" s="20">
        <f t="shared" si="24"/>
        <v>39785</v>
      </c>
      <c r="U79" s="20">
        <f t="shared" si="24"/>
        <v>39786</v>
      </c>
      <c r="V79" s="20">
        <f t="shared" si="24"/>
        <v>39787</v>
      </c>
      <c r="W79" s="20">
        <f t="shared" si="24"/>
        <v>39788</v>
      </c>
      <c r="X79" s="20">
        <f t="shared" si="24"/>
        <v>39789</v>
      </c>
      <c r="Y79" s="20">
        <f t="shared" si="24"/>
        <v>39790</v>
      </c>
      <c r="Z79" s="20">
        <f t="shared" si="24"/>
        <v>39791</v>
      </c>
      <c r="AA79" s="20">
        <f t="shared" si="24"/>
        <v>39792</v>
      </c>
      <c r="AB79" s="20">
        <f t="shared" si="24"/>
        <v>39793</v>
      </c>
      <c r="AC79" s="20">
        <f t="shared" si="24"/>
        <v>39794</v>
      </c>
      <c r="AD79" s="20">
        <f t="shared" si="24"/>
        <v>39795</v>
      </c>
      <c r="AE79" s="20">
        <f t="shared" si="24"/>
        <v>39796</v>
      </c>
      <c r="AF79" s="20">
        <f t="shared" si="24"/>
        <v>39797</v>
      </c>
      <c r="AG79" s="20">
        <f t="shared" si="24"/>
        <v>39798</v>
      </c>
      <c r="AH79" s="20">
        <f t="shared" si="24"/>
        <v>39799</v>
      </c>
      <c r="AI79" s="20">
        <f t="shared" si="24"/>
        <v>39800</v>
      </c>
      <c r="AJ79" s="20">
        <f t="shared" si="24"/>
        <v>39801</v>
      </c>
      <c r="AK79" s="20">
        <f t="shared" si="24"/>
        <v>39802</v>
      </c>
      <c r="AL79" s="20">
        <f t="shared" si="24"/>
        <v>39803</v>
      </c>
      <c r="AM79" s="20">
        <f t="shared" si="24"/>
        <v>39804</v>
      </c>
      <c r="AN79" s="20">
        <f t="shared" si="24"/>
        <v>39805</v>
      </c>
      <c r="AO79" s="20">
        <f t="shared" si="24"/>
        <v>39806</v>
      </c>
      <c r="AP79" s="20">
        <f t="shared" si="24"/>
        <v>39807</v>
      </c>
      <c r="AQ79" s="20">
        <f t="shared" si="24"/>
        <v>39808</v>
      </c>
      <c r="AR79" s="20">
        <f t="shared" si="24"/>
        <v>39809</v>
      </c>
      <c r="AS79" s="20">
        <f t="shared" si="24"/>
        <v>39810</v>
      </c>
      <c r="AT79" s="20">
        <f t="shared" si="24"/>
        <v>39811</v>
      </c>
      <c r="AU79" s="20">
        <f t="shared" si="24"/>
        <v>39812</v>
      </c>
      <c r="AV79" s="20" t="s">
        <v>81</v>
      </c>
    </row>
    <row r="80" spans="14:50">
      <c r="N80" s="99">
        <v>39814</v>
      </c>
      <c r="O80" s="99"/>
      <c r="P80" s="99"/>
      <c r="R80" s="20">
        <v>39814</v>
      </c>
      <c r="S80" s="20">
        <f>R80+1</f>
        <v>39815</v>
      </c>
      <c r="T80" s="20">
        <f t="shared" ref="T80:AV80" si="25">S80+1</f>
        <v>39816</v>
      </c>
      <c r="U80" s="20">
        <f t="shared" si="25"/>
        <v>39817</v>
      </c>
      <c r="V80" s="20">
        <f t="shared" si="25"/>
        <v>39818</v>
      </c>
      <c r="W80" s="20">
        <f t="shared" si="25"/>
        <v>39819</v>
      </c>
      <c r="X80" s="20">
        <f t="shared" si="25"/>
        <v>39820</v>
      </c>
      <c r="Y80" s="20">
        <f t="shared" si="25"/>
        <v>39821</v>
      </c>
      <c r="Z80" s="20">
        <f t="shared" si="25"/>
        <v>39822</v>
      </c>
      <c r="AA80" s="20">
        <f t="shared" si="25"/>
        <v>39823</v>
      </c>
      <c r="AB80" s="20">
        <f t="shared" si="25"/>
        <v>39824</v>
      </c>
      <c r="AC80" s="20">
        <f t="shared" si="25"/>
        <v>39825</v>
      </c>
      <c r="AD80" s="20">
        <f t="shared" si="25"/>
        <v>39826</v>
      </c>
      <c r="AE80" s="20">
        <f t="shared" si="25"/>
        <v>39827</v>
      </c>
      <c r="AF80" s="20">
        <f t="shared" si="25"/>
        <v>39828</v>
      </c>
      <c r="AG80" s="20">
        <f t="shared" si="25"/>
        <v>39829</v>
      </c>
      <c r="AH80" s="20">
        <f t="shared" si="25"/>
        <v>39830</v>
      </c>
      <c r="AI80" s="20">
        <f t="shared" si="25"/>
        <v>39831</v>
      </c>
      <c r="AJ80" s="20">
        <f t="shared" si="25"/>
        <v>39832</v>
      </c>
      <c r="AK80" s="20">
        <f t="shared" si="25"/>
        <v>39833</v>
      </c>
      <c r="AL80" s="20">
        <f t="shared" si="25"/>
        <v>39834</v>
      </c>
      <c r="AM80" s="20">
        <f t="shared" si="25"/>
        <v>39835</v>
      </c>
      <c r="AN80" s="20">
        <f t="shared" si="25"/>
        <v>39836</v>
      </c>
      <c r="AO80" s="20">
        <f t="shared" si="25"/>
        <v>39837</v>
      </c>
      <c r="AP80" s="20">
        <f t="shared" si="25"/>
        <v>39838</v>
      </c>
      <c r="AQ80" s="20">
        <f t="shared" si="25"/>
        <v>39839</v>
      </c>
      <c r="AR80" s="20">
        <f t="shared" si="25"/>
        <v>39840</v>
      </c>
      <c r="AS80" s="20">
        <f t="shared" si="25"/>
        <v>39841</v>
      </c>
      <c r="AT80" s="20">
        <f t="shared" si="25"/>
        <v>39842</v>
      </c>
      <c r="AU80" s="20">
        <f t="shared" si="25"/>
        <v>39843</v>
      </c>
      <c r="AV80" s="20">
        <f t="shared" si="25"/>
        <v>39844</v>
      </c>
    </row>
    <row r="81" spans="14:48">
      <c r="N81" s="99">
        <v>39845</v>
      </c>
      <c r="O81" s="99"/>
      <c r="P81" s="99"/>
      <c r="R81" s="20">
        <v>39845</v>
      </c>
      <c r="S81" s="20">
        <f t="shared" ref="S81:AS81" si="26">R81+1</f>
        <v>39846</v>
      </c>
      <c r="T81" s="20">
        <f t="shared" si="26"/>
        <v>39847</v>
      </c>
      <c r="U81" s="20">
        <f t="shared" si="26"/>
        <v>39848</v>
      </c>
      <c r="V81" s="20">
        <f t="shared" si="26"/>
        <v>39849</v>
      </c>
      <c r="W81" s="20">
        <f t="shared" si="26"/>
        <v>39850</v>
      </c>
      <c r="X81" s="20">
        <f t="shared" si="26"/>
        <v>39851</v>
      </c>
      <c r="Y81" s="20">
        <f t="shared" si="26"/>
        <v>39852</v>
      </c>
      <c r="Z81" s="20">
        <f t="shared" si="26"/>
        <v>39853</v>
      </c>
      <c r="AA81" s="20">
        <f t="shared" si="26"/>
        <v>39854</v>
      </c>
      <c r="AB81" s="20">
        <f t="shared" si="26"/>
        <v>39855</v>
      </c>
      <c r="AC81" s="20">
        <f t="shared" si="26"/>
        <v>39856</v>
      </c>
      <c r="AD81" s="20">
        <f t="shared" si="26"/>
        <v>39857</v>
      </c>
      <c r="AE81" s="20">
        <f t="shared" si="26"/>
        <v>39858</v>
      </c>
      <c r="AF81" s="20">
        <f t="shared" si="26"/>
        <v>39859</v>
      </c>
      <c r="AG81" s="20">
        <f t="shared" si="26"/>
        <v>39860</v>
      </c>
      <c r="AH81" s="20">
        <f t="shared" si="26"/>
        <v>39861</v>
      </c>
      <c r="AI81" s="20">
        <f t="shared" si="26"/>
        <v>39862</v>
      </c>
      <c r="AJ81" s="20">
        <f t="shared" si="26"/>
        <v>39863</v>
      </c>
      <c r="AK81" s="20">
        <f t="shared" si="26"/>
        <v>39864</v>
      </c>
      <c r="AL81" s="20">
        <f t="shared" si="26"/>
        <v>39865</v>
      </c>
      <c r="AM81" s="20">
        <f t="shared" si="26"/>
        <v>39866</v>
      </c>
      <c r="AN81" s="20">
        <f t="shared" si="26"/>
        <v>39867</v>
      </c>
      <c r="AO81" s="20">
        <f t="shared" si="26"/>
        <v>39868</v>
      </c>
      <c r="AP81" s="20">
        <f t="shared" si="26"/>
        <v>39869</v>
      </c>
      <c r="AQ81" s="20">
        <f t="shared" si="26"/>
        <v>39870</v>
      </c>
      <c r="AR81" s="20">
        <f t="shared" si="26"/>
        <v>39871</v>
      </c>
      <c r="AS81" s="20">
        <f t="shared" si="26"/>
        <v>39872</v>
      </c>
      <c r="AT81" s="20" t="s">
        <v>81</v>
      </c>
      <c r="AU81" s="20" t="s">
        <v>81</v>
      </c>
      <c r="AV81" s="20" t="s">
        <v>81</v>
      </c>
    </row>
    <row r="82" spans="14:48">
      <c r="N82" s="99">
        <v>39873</v>
      </c>
      <c r="O82" s="99"/>
      <c r="P82" s="99"/>
      <c r="R82" s="20">
        <v>39873</v>
      </c>
      <c r="S82" s="20">
        <f t="shared" ref="S82:AV82" si="27">R82+1</f>
        <v>39874</v>
      </c>
      <c r="T82" s="20">
        <f t="shared" si="27"/>
        <v>39875</v>
      </c>
      <c r="U82" s="20">
        <f t="shared" si="27"/>
        <v>39876</v>
      </c>
      <c r="V82" s="20">
        <f t="shared" si="27"/>
        <v>39877</v>
      </c>
      <c r="W82" s="20">
        <f t="shared" si="27"/>
        <v>39878</v>
      </c>
      <c r="X82" s="20">
        <f t="shared" si="27"/>
        <v>39879</v>
      </c>
      <c r="Y82" s="20">
        <f t="shared" si="27"/>
        <v>39880</v>
      </c>
      <c r="Z82" s="20">
        <f t="shared" si="27"/>
        <v>39881</v>
      </c>
      <c r="AA82" s="20">
        <f t="shared" si="27"/>
        <v>39882</v>
      </c>
      <c r="AB82" s="20">
        <f t="shared" si="27"/>
        <v>39883</v>
      </c>
      <c r="AC82" s="20">
        <f t="shared" si="27"/>
        <v>39884</v>
      </c>
      <c r="AD82" s="20">
        <f t="shared" si="27"/>
        <v>39885</v>
      </c>
      <c r="AE82" s="20">
        <f t="shared" si="27"/>
        <v>39886</v>
      </c>
      <c r="AF82" s="20">
        <f t="shared" si="27"/>
        <v>39887</v>
      </c>
      <c r="AG82" s="20">
        <f t="shared" si="27"/>
        <v>39888</v>
      </c>
      <c r="AH82" s="20">
        <f t="shared" si="27"/>
        <v>39889</v>
      </c>
      <c r="AI82" s="20">
        <f t="shared" si="27"/>
        <v>39890</v>
      </c>
      <c r="AJ82" s="20">
        <f t="shared" si="27"/>
        <v>39891</v>
      </c>
      <c r="AK82" s="20">
        <f t="shared" si="27"/>
        <v>39892</v>
      </c>
      <c r="AL82" s="20">
        <f t="shared" si="27"/>
        <v>39893</v>
      </c>
      <c r="AM82" s="20">
        <f t="shared" si="27"/>
        <v>39894</v>
      </c>
      <c r="AN82" s="20">
        <f t="shared" si="27"/>
        <v>39895</v>
      </c>
      <c r="AO82" s="20">
        <f t="shared" si="27"/>
        <v>39896</v>
      </c>
      <c r="AP82" s="20">
        <f t="shared" si="27"/>
        <v>39897</v>
      </c>
      <c r="AQ82" s="20">
        <f t="shared" si="27"/>
        <v>39898</v>
      </c>
      <c r="AR82" s="20">
        <f t="shared" si="27"/>
        <v>39899</v>
      </c>
      <c r="AS82" s="20">
        <f t="shared" si="27"/>
        <v>39900</v>
      </c>
      <c r="AT82" s="20">
        <f t="shared" si="27"/>
        <v>39901</v>
      </c>
      <c r="AU82" s="20">
        <f t="shared" si="27"/>
        <v>39902</v>
      </c>
      <c r="AV82" s="20">
        <f t="shared" si="27"/>
        <v>39903</v>
      </c>
    </row>
    <row r="83" spans="14:48">
      <c r="N83" s="99">
        <v>39904</v>
      </c>
      <c r="O83" s="99"/>
      <c r="P83" s="99"/>
      <c r="R83" s="20">
        <v>39904</v>
      </c>
      <c r="S83" s="20">
        <f t="shared" ref="S83:AU83" si="28">R83+1</f>
        <v>39905</v>
      </c>
      <c r="T83" s="20">
        <f t="shared" si="28"/>
        <v>39906</v>
      </c>
      <c r="U83" s="20">
        <f t="shared" si="28"/>
        <v>39907</v>
      </c>
      <c r="V83" s="20">
        <f t="shared" si="28"/>
        <v>39908</v>
      </c>
      <c r="W83" s="20">
        <f t="shared" si="28"/>
        <v>39909</v>
      </c>
      <c r="X83" s="20">
        <f t="shared" si="28"/>
        <v>39910</v>
      </c>
      <c r="Y83" s="20">
        <f t="shared" si="28"/>
        <v>39911</v>
      </c>
      <c r="Z83" s="20">
        <f t="shared" si="28"/>
        <v>39912</v>
      </c>
      <c r="AA83" s="20">
        <f t="shared" si="28"/>
        <v>39913</v>
      </c>
      <c r="AB83" s="20">
        <f t="shared" si="28"/>
        <v>39914</v>
      </c>
      <c r="AC83" s="20">
        <f t="shared" si="28"/>
        <v>39915</v>
      </c>
      <c r="AD83" s="20">
        <f t="shared" si="28"/>
        <v>39916</v>
      </c>
      <c r="AE83" s="20">
        <f t="shared" si="28"/>
        <v>39917</v>
      </c>
      <c r="AF83" s="20">
        <f t="shared" si="28"/>
        <v>39918</v>
      </c>
      <c r="AG83" s="20">
        <f t="shared" si="28"/>
        <v>39919</v>
      </c>
      <c r="AH83" s="20">
        <f t="shared" si="28"/>
        <v>39920</v>
      </c>
      <c r="AI83" s="20">
        <f t="shared" si="28"/>
        <v>39921</v>
      </c>
      <c r="AJ83" s="20">
        <f t="shared" si="28"/>
        <v>39922</v>
      </c>
      <c r="AK83" s="20">
        <f t="shared" si="28"/>
        <v>39923</v>
      </c>
      <c r="AL83" s="20">
        <f t="shared" si="28"/>
        <v>39924</v>
      </c>
      <c r="AM83" s="20">
        <f t="shared" si="28"/>
        <v>39925</v>
      </c>
      <c r="AN83" s="20">
        <f t="shared" si="28"/>
        <v>39926</v>
      </c>
      <c r="AO83" s="20">
        <f t="shared" si="28"/>
        <v>39927</v>
      </c>
      <c r="AP83" s="20">
        <f t="shared" si="28"/>
        <v>39928</v>
      </c>
      <c r="AQ83" s="20">
        <f t="shared" si="28"/>
        <v>39929</v>
      </c>
      <c r="AR83" s="20">
        <f t="shared" si="28"/>
        <v>39930</v>
      </c>
      <c r="AS83" s="20">
        <f t="shared" si="28"/>
        <v>39931</v>
      </c>
      <c r="AT83" s="20">
        <f t="shared" si="28"/>
        <v>39932</v>
      </c>
      <c r="AU83" s="20">
        <f t="shared" si="28"/>
        <v>39933</v>
      </c>
      <c r="AV83" s="20" t="s">
        <v>81</v>
      </c>
    </row>
    <row r="84" spans="14:48">
      <c r="N84" s="99">
        <v>39934</v>
      </c>
      <c r="O84" s="99"/>
      <c r="P84" s="99"/>
      <c r="R84" s="20">
        <v>39934</v>
      </c>
      <c r="S84" s="20">
        <f t="shared" ref="S84:AV84" si="29">R84+1</f>
        <v>39935</v>
      </c>
      <c r="T84" s="20">
        <f t="shared" si="29"/>
        <v>39936</v>
      </c>
      <c r="U84" s="20">
        <f t="shared" si="29"/>
        <v>39937</v>
      </c>
      <c r="V84" s="20">
        <f t="shared" si="29"/>
        <v>39938</v>
      </c>
      <c r="W84" s="20">
        <f t="shared" si="29"/>
        <v>39939</v>
      </c>
      <c r="X84" s="20">
        <f t="shared" si="29"/>
        <v>39940</v>
      </c>
      <c r="Y84" s="20">
        <f t="shared" si="29"/>
        <v>39941</v>
      </c>
      <c r="Z84" s="20">
        <f t="shared" si="29"/>
        <v>39942</v>
      </c>
      <c r="AA84" s="20">
        <f t="shared" si="29"/>
        <v>39943</v>
      </c>
      <c r="AB84" s="20">
        <f t="shared" si="29"/>
        <v>39944</v>
      </c>
      <c r="AC84" s="20">
        <f t="shared" si="29"/>
        <v>39945</v>
      </c>
      <c r="AD84" s="20">
        <f t="shared" si="29"/>
        <v>39946</v>
      </c>
      <c r="AE84" s="20">
        <f t="shared" si="29"/>
        <v>39947</v>
      </c>
      <c r="AF84" s="20">
        <f t="shared" si="29"/>
        <v>39948</v>
      </c>
      <c r="AG84" s="20">
        <f t="shared" si="29"/>
        <v>39949</v>
      </c>
      <c r="AH84" s="20">
        <f t="shared" si="29"/>
        <v>39950</v>
      </c>
      <c r="AI84" s="20">
        <f t="shared" si="29"/>
        <v>39951</v>
      </c>
      <c r="AJ84" s="20">
        <f t="shared" si="29"/>
        <v>39952</v>
      </c>
      <c r="AK84" s="20">
        <f t="shared" si="29"/>
        <v>39953</v>
      </c>
      <c r="AL84" s="20">
        <f t="shared" si="29"/>
        <v>39954</v>
      </c>
      <c r="AM84" s="20">
        <f t="shared" si="29"/>
        <v>39955</v>
      </c>
      <c r="AN84" s="20">
        <f t="shared" si="29"/>
        <v>39956</v>
      </c>
      <c r="AO84" s="20">
        <f t="shared" si="29"/>
        <v>39957</v>
      </c>
      <c r="AP84" s="20">
        <f t="shared" si="29"/>
        <v>39958</v>
      </c>
      <c r="AQ84" s="20">
        <f t="shared" si="29"/>
        <v>39959</v>
      </c>
      <c r="AR84" s="20">
        <f t="shared" si="29"/>
        <v>39960</v>
      </c>
      <c r="AS84" s="20">
        <f t="shared" si="29"/>
        <v>39961</v>
      </c>
      <c r="AT84" s="20">
        <f t="shared" si="29"/>
        <v>39962</v>
      </c>
      <c r="AU84" s="20">
        <f t="shared" si="29"/>
        <v>39963</v>
      </c>
      <c r="AV84" s="20">
        <f t="shared" si="29"/>
        <v>39964</v>
      </c>
    </row>
    <row r="85" spans="14:48">
      <c r="N85" s="99">
        <v>39965</v>
      </c>
      <c r="O85" s="99"/>
      <c r="P85" s="99"/>
      <c r="R85" s="20">
        <v>39965</v>
      </c>
      <c r="S85" s="20">
        <f t="shared" ref="S85:AU85" si="30">R85+1</f>
        <v>39966</v>
      </c>
      <c r="T85" s="20">
        <f t="shared" si="30"/>
        <v>39967</v>
      </c>
      <c r="U85" s="20">
        <f t="shared" si="30"/>
        <v>39968</v>
      </c>
      <c r="V85" s="20">
        <f t="shared" si="30"/>
        <v>39969</v>
      </c>
      <c r="W85" s="20">
        <f t="shared" si="30"/>
        <v>39970</v>
      </c>
      <c r="X85" s="20">
        <f t="shared" si="30"/>
        <v>39971</v>
      </c>
      <c r="Y85" s="20">
        <f t="shared" si="30"/>
        <v>39972</v>
      </c>
      <c r="Z85" s="20">
        <f t="shared" si="30"/>
        <v>39973</v>
      </c>
      <c r="AA85" s="20">
        <f t="shared" si="30"/>
        <v>39974</v>
      </c>
      <c r="AB85" s="20">
        <f t="shared" si="30"/>
        <v>39975</v>
      </c>
      <c r="AC85" s="20">
        <f t="shared" si="30"/>
        <v>39976</v>
      </c>
      <c r="AD85" s="20">
        <f t="shared" si="30"/>
        <v>39977</v>
      </c>
      <c r="AE85" s="20">
        <f t="shared" si="30"/>
        <v>39978</v>
      </c>
      <c r="AF85" s="20">
        <f t="shared" si="30"/>
        <v>39979</v>
      </c>
      <c r="AG85" s="20">
        <f t="shared" si="30"/>
        <v>39980</v>
      </c>
      <c r="AH85" s="20">
        <f t="shared" si="30"/>
        <v>39981</v>
      </c>
      <c r="AI85" s="20">
        <f t="shared" si="30"/>
        <v>39982</v>
      </c>
      <c r="AJ85" s="20">
        <f t="shared" si="30"/>
        <v>39983</v>
      </c>
      <c r="AK85" s="20">
        <f t="shared" si="30"/>
        <v>39984</v>
      </c>
      <c r="AL85" s="20">
        <f t="shared" si="30"/>
        <v>39985</v>
      </c>
      <c r="AM85" s="20">
        <f t="shared" si="30"/>
        <v>39986</v>
      </c>
      <c r="AN85" s="20">
        <f t="shared" si="30"/>
        <v>39987</v>
      </c>
      <c r="AO85" s="20">
        <f t="shared" si="30"/>
        <v>39988</v>
      </c>
      <c r="AP85" s="20">
        <f t="shared" si="30"/>
        <v>39989</v>
      </c>
      <c r="AQ85" s="20">
        <f t="shared" si="30"/>
        <v>39990</v>
      </c>
      <c r="AR85" s="20">
        <f t="shared" si="30"/>
        <v>39991</v>
      </c>
      <c r="AS85" s="20">
        <f t="shared" si="30"/>
        <v>39992</v>
      </c>
      <c r="AT85" s="20">
        <f t="shared" si="30"/>
        <v>39993</v>
      </c>
      <c r="AU85" s="20">
        <f t="shared" si="30"/>
        <v>39994</v>
      </c>
      <c r="AV85" s="20" t="s">
        <v>81</v>
      </c>
    </row>
    <row r="86" spans="14:48">
      <c r="N86" s="99">
        <v>39995</v>
      </c>
      <c r="O86" s="99"/>
      <c r="P86" s="99"/>
      <c r="R86" s="20">
        <v>39995</v>
      </c>
      <c r="S86" s="20">
        <f t="shared" ref="S86:AV86" si="31">R86+1</f>
        <v>39996</v>
      </c>
      <c r="T86" s="20">
        <f t="shared" si="31"/>
        <v>39997</v>
      </c>
      <c r="U86" s="20">
        <f t="shared" si="31"/>
        <v>39998</v>
      </c>
      <c r="V86" s="20">
        <f t="shared" si="31"/>
        <v>39999</v>
      </c>
      <c r="W86" s="20">
        <f t="shared" si="31"/>
        <v>40000</v>
      </c>
      <c r="X86" s="20">
        <f t="shared" si="31"/>
        <v>40001</v>
      </c>
      <c r="Y86" s="20">
        <f t="shared" si="31"/>
        <v>40002</v>
      </c>
      <c r="Z86" s="20">
        <f t="shared" si="31"/>
        <v>40003</v>
      </c>
      <c r="AA86" s="20">
        <f t="shared" si="31"/>
        <v>40004</v>
      </c>
      <c r="AB86" s="20">
        <f t="shared" si="31"/>
        <v>40005</v>
      </c>
      <c r="AC86" s="20">
        <f t="shared" si="31"/>
        <v>40006</v>
      </c>
      <c r="AD86" s="20">
        <f t="shared" si="31"/>
        <v>40007</v>
      </c>
      <c r="AE86" s="20">
        <f t="shared" si="31"/>
        <v>40008</v>
      </c>
      <c r="AF86" s="20">
        <f t="shared" si="31"/>
        <v>40009</v>
      </c>
      <c r="AG86" s="20">
        <f t="shared" si="31"/>
        <v>40010</v>
      </c>
      <c r="AH86" s="20">
        <f t="shared" si="31"/>
        <v>40011</v>
      </c>
      <c r="AI86" s="20">
        <f t="shared" si="31"/>
        <v>40012</v>
      </c>
      <c r="AJ86" s="20">
        <f t="shared" si="31"/>
        <v>40013</v>
      </c>
      <c r="AK86" s="20">
        <f t="shared" si="31"/>
        <v>40014</v>
      </c>
      <c r="AL86" s="20">
        <f t="shared" si="31"/>
        <v>40015</v>
      </c>
      <c r="AM86" s="20">
        <f t="shared" si="31"/>
        <v>40016</v>
      </c>
      <c r="AN86" s="20">
        <f t="shared" si="31"/>
        <v>40017</v>
      </c>
      <c r="AO86" s="20">
        <f t="shared" si="31"/>
        <v>40018</v>
      </c>
      <c r="AP86" s="20">
        <f t="shared" si="31"/>
        <v>40019</v>
      </c>
      <c r="AQ86" s="20">
        <f t="shared" si="31"/>
        <v>40020</v>
      </c>
      <c r="AR86" s="20">
        <f t="shared" si="31"/>
        <v>40021</v>
      </c>
      <c r="AS86" s="20">
        <f t="shared" si="31"/>
        <v>40022</v>
      </c>
      <c r="AT86" s="20">
        <f t="shared" si="31"/>
        <v>40023</v>
      </c>
      <c r="AU86" s="20">
        <f t="shared" si="31"/>
        <v>40024</v>
      </c>
      <c r="AV86" s="20">
        <f t="shared" si="31"/>
        <v>40025</v>
      </c>
    </row>
    <row r="87" spans="14:48">
      <c r="N87" s="99">
        <v>40026</v>
      </c>
      <c r="O87" s="99"/>
      <c r="P87" s="99"/>
      <c r="R87" s="20">
        <v>40026</v>
      </c>
      <c r="S87" s="20">
        <f t="shared" ref="S87:AV87" si="32">R87+1</f>
        <v>40027</v>
      </c>
      <c r="T87" s="20">
        <f t="shared" si="32"/>
        <v>40028</v>
      </c>
      <c r="U87" s="20">
        <f t="shared" si="32"/>
        <v>40029</v>
      </c>
      <c r="V87" s="20">
        <f t="shared" si="32"/>
        <v>40030</v>
      </c>
      <c r="W87" s="20">
        <f t="shared" si="32"/>
        <v>40031</v>
      </c>
      <c r="X87" s="20">
        <f t="shared" si="32"/>
        <v>40032</v>
      </c>
      <c r="Y87" s="20">
        <f t="shared" si="32"/>
        <v>40033</v>
      </c>
      <c r="Z87" s="20">
        <f t="shared" si="32"/>
        <v>40034</v>
      </c>
      <c r="AA87" s="20">
        <f t="shared" si="32"/>
        <v>40035</v>
      </c>
      <c r="AB87" s="20">
        <f t="shared" si="32"/>
        <v>40036</v>
      </c>
      <c r="AC87" s="20">
        <f t="shared" si="32"/>
        <v>40037</v>
      </c>
      <c r="AD87" s="20">
        <f t="shared" si="32"/>
        <v>40038</v>
      </c>
      <c r="AE87" s="20">
        <f t="shared" si="32"/>
        <v>40039</v>
      </c>
      <c r="AF87" s="20">
        <f t="shared" si="32"/>
        <v>40040</v>
      </c>
      <c r="AG87" s="20">
        <f t="shared" si="32"/>
        <v>40041</v>
      </c>
      <c r="AH87" s="20">
        <f t="shared" si="32"/>
        <v>40042</v>
      </c>
      <c r="AI87" s="20">
        <f t="shared" si="32"/>
        <v>40043</v>
      </c>
      <c r="AJ87" s="20">
        <f t="shared" si="32"/>
        <v>40044</v>
      </c>
      <c r="AK87" s="20">
        <f t="shared" si="32"/>
        <v>40045</v>
      </c>
      <c r="AL87" s="20">
        <f t="shared" si="32"/>
        <v>40046</v>
      </c>
      <c r="AM87" s="20">
        <f t="shared" si="32"/>
        <v>40047</v>
      </c>
      <c r="AN87" s="20">
        <f t="shared" si="32"/>
        <v>40048</v>
      </c>
      <c r="AO87" s="20">
        <f t="shared" si="32"/>
        <v>40049</v>
      </c>
      <c r="AP87" s="20">
        <f t="shared" si="32"/>
        <v>40050</v>
      </c>
      <c r="AQ87" s="20">
        <f t="shared" si="32"/>
        <v>40051</v>
      </c>
      <c r="AR87" s="20">
        <f t="shared" si="32"/>
        <v>40052</v>
      </c>
      <c r="AS87" s="20">
        <f t="shared" si="32"/>
        <v>40053</v>
      </c>
      <c r="AT87" s="20">
        <f t="shared" si="32"/>
        <v>40054</v>
      </c>
      <c r="AU87" s="20">
        <f t="shared" si="32"/>
        <v>40055</v>
      </c>
      <c r="AV87" s="20">
        <f t="shared" si="32"/>
        <v>40056</v>
      </c>
    </row>
    <row r="88" spans="14:48">
      <c r="N88" s="99">
        <v>40057</v>
      </c>
      <c r="O88" s="99"/>
      <c r="P88" s="99"/>
      <c r="R88" s="20">
        <v>40057</v>
      </c>
      <c r="S88" s="20">
        <f t="shared" ref="S88:AU88" si="33">R88+1</f>
        <v>40058</v>
      </c>
      <c r="T88" s="20">
        <f t="shared" si="33"/>
        <v>40059</v>
      </c>
      <c r="U88" s="20">
        <f t="shared" si="33"/>
        <v>40060</v>
      </c>
      <c r="V88" s="20">
        <f t="shared" si="33"/>
        <v>40061</v>
      </c>
      <c r="W88" s="20">
        <f t="shared" si="33"/>
        <v>40062</v>
      </c>
      <c r="X88" s="20">
        <f t="shared" si="33"/>
        <v>40063</v>
      </c>
      <c r="Y88" s="20">
        <f t="shared" si="33"/>
        <v>40064</v>
      </c>
      <c r="Z88" s="20">
        <f t="shared" si="33"/>
        <v>40065</v>
      </c>
      <c r="AA88" s="20">
        <f t="shared" si="33"/>
        <v>40066</v>
      </c>
      <c r="AB88" s="20">
        <f t="shared" si="33"/>
        <v>40067</v>
      </c>
      <c r="AC88" s="20">
        <f t="shared" si="33"/>
        <v>40068</v>
      </c>
      <c r="AD88" s="20">
        <f t="shared" si="33"/>
        <v>40069</v>
      </c>
      <c r="AE88" s="20">
        <f t="shared" si="33"/>
        <v>40070</v>
      </c>
      <c r="AF88" s="20">
        <f t="shared" si="33"/>
        <v>40071</v>
      </c>
      <c r="AG88" s="20">
        <f t="shared" si="33"/>
        <v>40072</v>
      </c>
      <c r="AH88" s="20">
        <f t="shared" si="33"/>
        <v>40073</v>
      </c>
      <c r="AI88" s="20">
        <f t="shared" si="33"/>
        <v>40074</v>
      </c>
      <c r="AJ88" s="20">
        <f t="shared" si="33"/>
        <v>40075</v>
      </c>
      <c r="AK88" s="20">
        <f t="shared" si="33"/>
        <v>40076</v>
      </c>
      <c r="AL88" s="20">
        <f t="shared" si="33"/>
        <v>40077</v>
      </c>
      <c r="AM88" s="20">
        <f t="shared" si="33"/>
        <v>40078</v>
      </c>
      <c r="AN88" s="20">
        <f t="shared" si="33"/>
        <v>40079</v>
      </c>
      <c r="AO88" s="20">
        <f t="shared" si="33"/>
        <v>40080</v>
      </c>
      <c r="AP88" s="20">
        <f t="shared" si="33"/>
        <v>40081</v>
      </c>
      <c r="AQ88" s="20">
        <f t="shared" si="33"/>
        <v>40082</v>
      </c>
      <c r="AR88" s="20">
        <f t="shared" si="33"/>
        <v>40083</v>
      </c>
      <c r="AS88" s="20">
        <f t="shared" si="33"/>
        <v>40084</v>
      </c>
      <c r="AT88" s="20">
        <f t="shared" si="33"/>
        <v>40085</v>
      </c>
      <c r="AU88" s="20">
        <f t="shared" si="33"/>
        <v>40086</v>
      </c>
      <c r="AV88" s="20" t="s">
        <v>81</v>
      </c>
    </row>
    <row r="89" spans="14:48">
      <c r="N89" s="99">
        <v>40087</v>
      </c>
      <c r="O89" s="99"/>
      <c r="P89" s="99"/>
      <c r="R89" s="20">
        <v>40087</v>
      </c>
      <c r="S89" s="20">
        <f t="shared" ref="S89:AV89" si="34">R89+1</f>
        <v>40088</v>
      </c>
      <c r="T89" s="20">
        <f t="shared" si="34"/>
        <v>40089</v>
      </c>
      <c r="U89" s="20">
        <f t="shared" si="34"/>
        <v>40090</v>
      </c>
      <c r="V89" s="20">
        <f t="shared" si="34"/>
        <v>40091</v>
      </c>
      <c r="W89" s="20">
        <f t="shared" si="34"/>
        <v>40092</v>
      </c>
      <c r="X89" s="20">
        <f t="shared" si="34"/>
        <v>40093</v>
      </c>
      <c r="Y89" s="20">
        <f t="shared" si="34"/>
        <v>40094</v>
      </c>
      <c r="Z89" s="20">
        <f t="shared" si="34"/>
        <v>40095</v>
      </c>
      <c r="AA89" s="20">
        <f t="shared" si="34"/>
        <v>40096</v>
      </c>
      <c r="AB89" s="20">
        <f t="shared" si="34"/>
        <v>40097</v>
      </c>
      <c r="AC89" s="20">
        <f t="shared" si="34"/>
        <v>40098</v>
      </c>
      <c r="AD89" s="20">
        <f t="shared" si="34"/>
        <v>40099</v>
      </c>
      <c r="AE89" s="20">
        <f t="shared" si="34"/>
        <v>40100</v>
      </c>
      <c r="AF89" s="20">
        <f t="shared" si="34"/>
        <v>40101</v>
      </c>
      <c r="AG89" s="20">
        <f t="shared" si="34"/>
        <v>40102</v>
      </c>
      <c r="AH89" s="20">
        <f t="shared" si="34"/>
        <v>40103</v>
      </c>
      <c r="AI89" s="20">
        <f t="shared" si="34"/>
        <v>40104</v>
      </c>
      <c r="AJ89" s="20">
        <f t="shared" si="34"/>
        <v>40105</v>
      </c>
      <c r="AK89" s="20">
        <f t="shared" si="34"/>
        <v>40106</v>
      </c>
      <c r="AL89" s="20">
        <f t="shared" si="34"/>
        <v>40107</v>
      </c>
      <c r="AM89" s="20">
        <f t="shared" si="34"/>
        <v>40108</v>
      </c>
      <c r="AN89" s="20">
        <f t="shared" si="34"/>
        <v>40109</v>
      </c>
      <c r="AO89" s="20">
        <f t="shared" si="34"/>
        <v>40110</v>
      </c>
      <c r="AP89" s="20">
        <f t="shared" si="34"/>
        <v>40111</v>
      </c>
      <c r="AQ89" s="20">
        <f t="shared" si="34"/>
        <v>40112</v>
      </c>
      <c r="AR89" s="20">
        <f t="shared" si="34"/>
        <v>40113</v>
      </c>
      <c r="AS89" s="20">
        <f t="shared" si="34"/>
        <v>40114</v>
      </c>
      <c r="AT89" s="20">
        <f t="shared" si="34"/>
        <v>40115</v>
      </c>
      <c r="AU89" s="20">
        <f t="shared" si="34"/>
        <v>40116</v>
      </c>
      <c r="AV89" s="20">
        <f t="shared" si="34"/>
        <v>40117</v>
      </c>
    </row>
    <row r="90" spans="14:48">
      <c r="N90" s="99">
        <v>40118</v>
      </c>
      <c r="O90" s="99"/>
      <c r="P90" s="99"/>
      <c r="R90" s="20">
        <v>40118</v>
      </c>
      <c r="S90" s="20">
        <f t="shared" ref="S90:AU90" si="35">R90+1</f>
        <v>40119</v>
      </c>
      <c r="T90" s="20">
        <f t="shared" si="35"/>
        <v>40120</v>
      </c>
      <c r="U90" s="20">
        <f t="shared" si="35"/>
        <v>40121</v>
      </c>
      <c r="V90" s="20">
        <f t="shared" si="35"/>
        <v>40122</v>
      </c>
      <c r="W90" s="20">
        <f t="shared" si="35"/>
        <v>40123</v>
      </c>
      <c r="X90" s="20">
        <f t="shared" si="35"/>
        <v>40124</v>
      </c>
      <c r="Y90" s="20">
        <f t="shared" si="35"/>
        <v>40125</v>
      </c>
      <c r="Z90" s="20">
        <f t="shared" si="35"/>
        <v>40126</v>
      </c>
      <c r="AA90" s="20">
        <f t="shared" si="35"/>
        <v>40127</v>
      </c>
      <c r="AB90" s="20">
        <f t="shared" si="35"/>
        <v>40128</v>
      </c>
      <c r="AC90" s="20">
        <f t="shared" si="35"/>
        <v>40129</v>
      </c>
      <c r="AD90" s="20">
        <f t="shared" si="35"/>
        <v>40130</v>
      </c>
      <c r="AE90" s="20">
        <f t="shared" si="35"/>
        <v>40131</v>
      </c>
      <c r="AF90" s="20">
        <f t="shared" si="35"/>
        <v>40132</v>
      </c>
      <c r="AG90" s="20">
        <f t="shared" si="35"/>
        <v>40133</v>
      </c>
      <c r="AH90" s="20">
        <f t="shared" si="35"/>
        <v>40134</v>
      </c>
      <c r="AI90" s="20">
        <f t="shared" si="35"/>
        <v>40135</v>
      </c>
      <c r="AJ90" s="20">
        <f t="shared" si="35"/>
        <v>40136</v>
      </c>
      <c r="AK90" s="20">
        <f t="shared" si="35"/>
        <v>40137</v>
      </c>
      <c r="AL90" s="20">
        <f t="shared" si="35"/>
        <v>40138</v>
      </c>
      <c r="AM90" s="20">
        <f t="shared" si="35"/>
        <v>40139</v>
      </c>
      <c r="AN90" s="20">
        <f t="shared" si="35"/>
        <v>40140</v>
      </c>
      <c r="AO90" s="20">
        <f t="shared" si="35"/>
        <v>40141</v>
      </c>
      <c r="AP90" s="20">
        <f t="shared" si="35"/>
        <v>40142</v>
      </c>
      <c r="AQ90" s="20">
        <f t="shared" si="35"/>
        <v>40143</v>
      </c>
      <c r="AR90" s="20">
        <f t="shared" si="35"/>
        <v>40144</v>
      </c>
      <c r="AS90" s="20">
        <f t="shared" si="35"/>
        <v>40145</v>
      </c>
      <c r="AT90" s="20">
        <f t="shared" si="35"/>
        <v>40146</v>
      </c>
      <c r="AU90" s="20">
        <f t="shared" si="35"/>
        <v>40147</v>
      </c>
      <c r="AV90" s="20" t="s">
        <v>81</v>
      </c>
    </row>
    <row r="91" spans="14:48">
      <c r="N91" s="99">
        <v>40148</v>
      </c>
      <c r="O91" s="99"/>
      <c r="P91" s="99"/>
      <c r="R91" s="20">
        <v>40148</v>
      </c>
      <c r="S91" s="20">
        <f t="shared" ref="S91:AU91" si="36">R91+1</f>
        <v>40149</v>
      </c>
      <c r="T91" s="20">
        <f t="shared" si="36"/>
        <v>40150</v>
      </c>
      <c r="U91" s="20">
        <f t="shared" si="36"/>
        <v>40151</v>
      </c>
      <c r="V91" s="20">
        <f t="shared" si="36"/>
        <v>40152</v>
      </c>
      <c r="W91" s="20">
        <f t="shared" si="36"/>
        <v>40153</v>
      </c>
      <c r="X91" s="20">
        <f t="shared" si="36"/>
        <v>40154</v>
      </c>
      <c r="Y91" s="20">
        <f t="shared" si="36"/>
        <v>40155</v>
      </c>
      <c r="Z91" s="20">
        <f t="shared" si="36"/>
        <v>40156</v>
      </c>
      <c r="AA91" s="20">
        <f t="shared" si="36"/>
        <v>40157</v>
      </c>
      <c r="AB91" s="20">
        <f t="shared" si="36"/>
        <v>40158</v>
      </c>
      <c r="AC91" s="20">
        <f t="shared" si="36"/>
        <v>40159</v>
      </c>
      <c r="AD91" s="20">
        <f t="shared" si="36"/>
        <v>40160</v>
      </c>
      <c r="AE91" s="20">
        <f t="shared" si="36"/>
        <v>40161</v>
      </c>
      <c r="AF91" s="20">
        <f t="shared" si="36"/>
        <v>40162</v>
      </c>
      <c r="AG91" s="20">
        <f t="shared" si="36"/>
        <v>40163</v>
      </c>
      <c r="AH91" s="20">
        <f t="shared" si="36"/>
        <v>40164</v>
      </c>
      <c r="AI91" s="20">
        <f t="shared" si="36"/>
        <v>40165</v>
      </c>
      <c r="AJ91" s="20">
        <f t="shared" si="36"/>
        <v>40166</v>
      </c>
      <c r="AK91" s="20">
        <f t="shared" si="36"/>
        <v>40167</v>
      </c>
      <c r="AL91" s="20">
        <f t="shared" si="36"/>
        <v>40168</v>
      </c>
      <c r="AM91" s="20">
        <f t="shared" si="36"/>
        <v>40169</v>
      </c>
      <c r="AN91" s="20">
        <f t="shared" si="36"/>
        <v>40170</v>
      </c>
      <c r="AO91" s="20">
        <f t="shared" si="36"/>
        <v>40171</v>
      </c>
      <c r="AP91" s="20">
        <f t="shared" si="36"/>
        <v>40172</v>
      </c>
      <c r="AQ91" s="20">
        <f t="shared" si="36"/>
        <v>40173</v>
      </c>
      <c r="AR91" s="20">
        <f t="shared" si="36"/>
        <v>40174</v>
      </c>
      <c r="AS91" s="20">
        <f t="shared" si="36"/>
        <v>40175</v>
      </c>
      <c r="AT91" s="20">
        <f t="shared" si="36"/>
        <v>40176</v>
      </c>
      <c r="AU91" s="20">
        <f t="shared" si="36"/>
        <v>40177</v>
      </c>
      <c r="AV91" s="20" t="s">
        <v>81</v>
      </c>
    </row>
    <row r="92" spans="14:48">
      <c r="N92" s="99">
        <v>40179</v>
      </c>
      <c r="O92" s="99"/>
      <c r="P92" s="99"/>
      <c r="R92" s="20">
        <v>40179</v>
      </c>
      <c r="S92" s="20">
        <f t="shared" ref="S92:AV92" si="37">R92+1</f>
        <v>40180</v>
      </c>
      <c r="T92" s="20">
        <f t="shared" si="37"/>
        <v>40181</v>
      </c>
      <c r="U92" s="20">
        <f t="shared" si="37"/>
        <v>40182</v>
      </c>
      <c r="V92" s="20">
        <f t="shared" si="37"/>
        <v>40183</v>
      </c>
      <c r="W92" s="20">
        <f t="shared" si="37"/>
        <v>40184</v>
      </c>
      <c r="X92" s="20">
        <f t="shared" si="37"/>
        <v>40185</v>
      </c>
      <c r="Y92" s="20">
        <f t="shared" si="37"/>
        <v>40186</v>
      </c>
      <c r="Z92" s="20">
        <f t="shared" si="37"/>
        <v>40187</v>
      </c>
      <c r="AA92" s="20">
        <f t="shared" si="37"/>
        <v>40188</v>
      </c>
      <c r="AB92" s="20">
        <f t="shared" si="37"/>
        <v>40189</v>
      </c>
      <c r="AC92" s="20">
        <f t="shared" si="37"/>
        <v>40190</v>
      </c>
      <c r="AD92" s="20">
        <f t="shared" si="37"/>
        <v>40191</v>
      </c>
      <c r="AE92" s="20">
        <f t="shared" si="37"/>
        <v>40192</v>
      </c>
      <c r="AF92" s="20">
        <f t="shared" si="37"/>
        <v>40193</v>
      </c>
      <c r="AG92" s="20">
        <f t="shared" si="37"/>
        <v>40194</v>
      </c>
      <c r="AH92" s="20">
        <f t="shared" si="37"/>
        <v>40195</v>
      </c>
      <c r="AI92" s="20">
        <f t="shared" si="37"/>
        <v>40196</v>
      </c>
      <c r="AJ92" s="20">
        <f t="shared" si="37"/>
        <v>40197</v>
      </c>
      <c r="AK92" s="20">
        <f t="shared" si="37"/>
        <v>40198</v>
      </c>
      <c r="AL92" s="20">
        <f t="shared" si="37"/>
        <v>40199</v>
      </c>
      <c r="AM92" s="20">
        <f t="shared" si="37"/>
        <v>40200</v>
      </c>
      <c r="AN92" s="20">
        <f t="shared" si="37"/>
        <v>40201</v>
      </c>
      <c r="AO92" s="20">
        <f t="shared" si="37"/>
        <v>40202</v>
      </c>
      <c r="AP92" s="20">
        <f t="shared" si="37"/>
        <v>40203</v>
      </c>
      <c r="AQ92" s="20">
        <f t="shared" si="37"/>
        <v>40204</v>
      </c>
      <c r="AR92" s="20">
        <f t="shared" si="37"/>
        <v>40205</v>
      </c>
      <c r="AS92" s="20">
        <f t="shared" si="37"/>
        <v>40206</v>
      </c>
      <c r="AT92" s="20">
        <f t="shared" si="37"/>
        <v>40207</v>
      </c>
      <c r="AU92" s="20">
        <f t="shared" si="37"/>
        <v>40208</v>
      </c>
      <c r="AV92" s="20">
        <f t="shared" si="37"/>
        <v>40209</v>
      </c>
    </row>
    <row r="93" spans="14:48">
      <c r="N93" s="99">
        <v>40210</v>
      </c>
      <c r="O93" s="99"/>
      <c r="P93" s="99"/>
      <c r="R93" s="20">
        <v>40210</v>
      </c>
      <c r="S93" s="20">
        <f t="shared" ref="S93:AS93" si="38">R93+1</f>
        <v>40211</v>
      </c>
      <c r="T93" s="20">
        <f t="shared" si="38"/>
        <v>40212</v>
      </c>
      <c r="U93" s="20">
        <f t="shared" si="38"/>
        <v>40213</v>
      </c>
      <c r="V93" s="20">
        <f t="shared" si="38"/>
        <v>40214</v>
      </c>
      <c r="W93" s="20">
        <f t="shared" si="38"/>
        <v>40215</v>
      </c>
      <c r="X93" s="20">
        <f t="shared" si="38"/>
        <v>40216</v>
      </c>
      <c r="Y93" s="20">
        <f t="shared" si="38"/>
        <v>40217</v>
      </c>
      <c r="Z93" s="20">
        <f t="shared" si="38"/>
        <v>40218</v>
      </c>
      <c r="AA93" s="20">
        <f t="shared" si="38"/>
        <v>40219</v>
      </c>
      <c r="AB93" s="20">
        <f t="shared" si="38"/>
        <v>40220</v>
      </c>
      <c r="AC93" s="20">
        <f t="shared" si="38"/>
        <v>40221</v>
      </c>
      <c r="AD93" s="20">
        <f t="shared" si="38"/>
        <v>40222</v>
      </c>
      <c r="AE93" s="20">
        <f t="shared" si="38"/>
        <v>40223</v>
      </c>
      <c r="AF93" s="20">
        <f t="shared" si="38"/>
        <v>40224</v>
      </c>
      <c r="AG93" s="20">
        <f t="shared" si="38"/>
        <v>40225</v>
      </c>
      <c r="AH93" s="20">
        <f t="shared" si="38"/>
        <v>40226</v>
      </c>
      <c r="AI93" s="20">
        <f t="shared" si="38"/>
        <v>40227</v>
      </c>
      <c r="AJ93" s="20">
        <f t="shared" si="38"/>
        <v>40228</v>
      </c>
      <c r="AK93" s="20">
        <f t="shared" si="38"/>
        <v>40229</v>
      </c>
      <c r="AL93" s="20">
        <f t="shared" si="38"/>
        <v>40230</v>
      </c>
      <c r="AM93" s="20">
        <f t="shared" si="38"/>
        <v>40231</v>
      </c>
      <c r="AN93" s="20">
        <f t="shared" si="38"/>
        <v>40232</v>
      </c>
      <c r="AO93" s="20">
        <f t="shared" si="38"/>
        <v>40233</v>
      </c>
      <c r="AP93" s="20">
        <f t="shared" si="38"/>
        <v>40234</v>
      </c>
      <c r="AQ93" s="20">
        <f t="shared" si="38"/>
        <v>40235</v>
      </c>
      <c r="AR93" s="20">
        <f t="shared" si="38"/>
        <v>40236</v>
      </c>
      <c r="AS93" s="20">
        <f t="shared" si="38"/>
        <v>40237</v>
      </c>
      <c r="AT93" s="20" t="s">
        <v>81</v>
      </c>
      <c r="AU93" s="20" t="s">
        <v>81</v>
      </c>
      <c r="AV93" s="20" t="s">
        <v>81</v>
      </c>
    </row>
    <row r="94" spans="14:48">
      <c r="N94" s="99">
        <v>40238</v>
      </c>
      <c r="O94" s="99"/>
      <c r="P94" s="99"/>
      <c r="R94" s="20">
        <v>40238</v>
      </c>
      <c r="S94" s="20">
        <f t="shared" ref="S94:AV94" si="39">R94+1</f>
        <v>40239</v>
      </c>
      <c r="T94" s="20">
        <f t="shared" si="39"/>
        <v>40240</v>
      </c>
      <c r="U94" s="20">
        <f t="shared" si="39"/>
        <v>40241</v>
      </c>
      <c r="V94" s="20">
        <f t="shared" si="39"/>
        <v>40242</v>
      </c>
      <c r="W94" s="20">
        <f t="shared" si="39"/>
        <v>40243</v>
      </c>
      <c r="X94" s="20">
        <f t="shared" si="39"/>
        <v>40244</v>
      </c>
      <c r="Y94" s="20">
        <f t="shared" si="39"/>
        <v>40245</v>
      </c>
      <c r="Z94" s="20">
        <f t="shared" si="39"/>
        <v>40246</v>
      </c>
      <c r="AA94" s="20">
        <f t="shared" si="39"/>
        <v>40247</v>
      </c>
      <c r="AB94" s="20">
        <f t="shared" si="39"/>
        <v>40248</v>
      </c>
      <c r="AC94" s="20">
        <f t="shared" si="39"/>
        <v>40249</v>
      </c>
      <c r="AD94" s="20">
        <f t="shared" si="39"/>
        <v>40250</v>
      </c>
      <c r="AE94" s="20">
        <f t="shared" si="39"/>
        <v>40251</v>
      </c>
      <c r="AF94" s="20">
        <f t="shared" si="39"/>
        <v>40252</v>
      </c>
      <c r="AG94" s="20">
        <f t="shared" si="39"/>
        <v>40253</v>
      </c>
      <c r="AH94" s="20">
        <f t="shared" si="39"/>
        <v>40254</v>
      </c>
      <c r="AI94" s="20">
        <f t="shared" si="39"/>
        <v>40255</v>
      </c>
      <c r="AJ94" s="20">
        <f t="shared" si="39"/>
        <v>40256</v>
      </c>
      <c r="AK94" s="20">
        <f t="shared" si="39"/>
        <v>40257</v>
      </c>
      <c r="AL94" s="20">
        <f t="shared" si="39"/>
        <v>40258</v>
      </c>
      <c r="AM94" s="20">
        <f t="shared" si="39"/>
        <v>40259</v>
      </c>
      <c r="AN94" s="20">
        <f t="shared" si="39"/>
        <v>40260</v>
      </c>
      <c r="AO94" s="20">
        <f t="shared" si="39"/>
        <v>40261</v>
      </c>
      <c r="AP94" s="20">
        <f t="shared" si="39"/>
        <v>40262</v>
      </c>
      <c r="AQ94" s="20">
        <f t="shared" si="39"/>
        <v>40263</v>
      </c>
      <c r="AR94" s="20">
        <f t="shared" si="39"/>
        <v>40264</v>
      </c>
      <c r="AS94" s="20">
        <f t="shared" si="39"/>
        <v>40265</v>
      </c>
      <c r="AT94" s="20">
        <f t="shared" si="39"/>
        <v>40266</v>
      </c>
      <c r="AU94" s="20">
        <f t="shared" si="39"/>
        <v>40267</v>
      </c>
      <c r="AV94" s="20">
        <f t="shared" si="39"/>
        <v>40268</v>
      </c>
    </row>
    <row r="95" spans="14:48">
      <c r="N95" s="99">
        <v>40269</v>
      </c>
      <c r="O95" s="99"/>
      <c r="P95" s="99"/>
      <c r="R95" s="20">
        <v>40269</v>
      </c>
      <c r="S95" s="20">
        <f t="shared" ref="S95:AU95" si="40">R95+1</f>
        <v>40270</v>
      </c>
      <c r="T95" s="20">
        <f t="shared" si="40"/>
        <v>40271</v>
      </c>
      <c r="U95" s="20">
        <f t="shared" si="40"/>
        <v>40272</v>
      </c>
      <c r="V95" s="20">
        <f t="shared" si="40"/>
        <v>40273</v>
      </c>
      <c r="W95" s="20">
        <f t="shared" si="40"/>
        <v>40274</v>
      </c>
      <c r="X95" s="20">
        <f t="shared" si="40"/>
        <v>40275</v>
      </c>
      <c r="Y95" s="20">
        <f t="shared" si="40"/>
        <v>40276</v>
      </c>
      <c r="Z95" s="20">
        <f t="shared" si="40"/>
        <v>40277</v>
      </c>
      <c r="AA95" s="20">
        <f t="shared" si="40"/>
        <v>40278</v>
      </c>
      <c r="AB95" s="20">
        <f t="shared" si="40"/>
        <v>40279</v>
      </c>
      <c r="AC95" s="20">
        <f t="shared" si="40"/>
        <v>40280</v>
      </c>
      <c r="AD95" s="20">
        <f t="shared" si="40"/>
        <v>40281</v>
      </c>
      <c r="AE95" s="20">
        <f t="shared" si="40"/>
        <v>40282</v>
      </c>
      <c r="AF95" s="20">
        <f t="shared" si="40"/>
        <v>40283</v>
      </c>
      <c r="AG95" s="20">
        <f t="shared" si="40"/>
        <v>40284</v>
      </c>
      <c r="AH95" s="20">
        <f t="shared" si="40"/>
        <v>40285</v>
      </c>
      <c r="AI95" s="20">
        <f t="shared" si="40"/>
        <v>40286</v>
      </c>
      <c r="AJ95" s="20">
        <f t="shared" si="40"/>
        <v>40287</v>
      </c>
      <c r="AK95" s="20">
        <f t="shared" si="40"/>
        <v>40288</v>
      </c>
      <c r="AL95" s="20">
        <f t="shared" si="40"/>
        <v>40289</v>
      </c>
      <c r="AM95" s="20">
        <f t="shared" si="40"/>
        <v>40290</v>
      </c>
      <c r="AN95" s="20">
        <f t="shared" si="40"/>
        <v>40291</v>
      </c>
      <c r="AO95" s="20">
        <f t="shared" si="40"/>
        <v>40292</v>
      </c>
      <c r="AP95" s="20">
        <f t="shared" si="40"/>
        <v>40293</v>
      </c>
      <c r="AQ95" s="20">
        <f t="shared" si="40"/>
        <v>40294</v>
      </c>
      <c r="AR95" s="20">
        <f t="shared" si="40"/>
        <v>40295</v>
      </c>
      <c r="AS95" s="20">
        <f t="shared" si="40"/>
        <v>40296</v>
      </c>
      <c r="AT95" s="20">
        <f t="shared" si="40"/>
        <v>40297</v>
      </c>
      <c r="AU95" s="20">
        <f t="shared" si="40"/>
        <v>40298</v>
      </c>
      <c r="AV95" s="20" t="s">
        <v>81</v>
      </c>
    </row>
    <row r="96" spans="14:48">
      <c r="N96" s="99">
        <v>40299</v>
      </c>
      <c r="O96" s="99"/>
      <c r="P96" s="99"/>
      <c r="R96" s="20">
        <v>40299</v>
      </c>
      <c r="S96" s="20">
        <f t="shared" ref="S96:AV96" si="41">R96+1</f>
        <v>40300</v>
      </c>
      <c r="T96" s="20">
        <f t="shared" si="41"/>
        <v>40301</v>
      </c>
      <c r="U96" s="20">
        <f t="shared" si="41"/>
        <v>40302</v>
      </c>
      <c r="V96" s="20">
        <f t="shared" si="41"/>
        <v>40303</v>
      </c>
      <c r="W96" s="20">
        <f t="shared" si="41"/>
        <v>40304</v>
      </c>
      <c r="X96" s="20">
        <f t="shared" si="41"/>
        <v>40305</v>
      </c>
      <c r="Y96" s="20">
        <f t="shared" si="41"/>
        <v>40306</v>
      </c>
      <c r="Z96" s="20">
        <f t="shared" si="41"/>
        <v>40307</v>
      </c>
      <c r="AA96" s="20">
        <f t="shared" si="41"/>
        <v>40308</v>
      </c>
      <c r="AB96" s="20">
        <f t="shared" si="41"/>
        <v>40309</v>
      </c>
      <c r="AC96" s="20">
        <f t="shared" si="41"/>
        <v>40310</v>
      </c>
      <c r="AD96" s="20">
        <f t="shared" si="41"/>
        <v>40311</v>
      </c>
      <c r="AE96" s="20">
        <f t="shared" si="41"/>
        <v>40312</v>
      </c>
      <c r="AF96" s="20">
        <f t="shared" si="41"/>
        <v>40313</v>
      </c>
      <c r="AG96" s="20">
        <f t="shared" si="41"/>
        <v>40314</v>
      </c>
      <c r="AH96" s="20">
        <f t="shared" si="41"/>
        <v>40315</v>
      </c>
      <c r="AI96" s="20">
        <f t="shared" si="41"/>
        <v>40316</v>
      </c>
      <c r="AJ96" s="20">
        <f t="shared" si="41"/>
        <v>40317</v>
      </c>
      <c r="AK96" s="20">
        <f t="shared" si="41"/>
        <v>40318</v>
      </c>
      <c r="AL96" s="20">
        <f t="shared" si="41"/>
        <v>40319</v>
      </c>
      <c r="AM96" s="20">
        <f t="shared" si="41"/>
        <v>40320</v>
      </c>
      <c r="AN96" s="20">
        <f t="shared" si="41"/>
        <v>40321</v>
      </c>
      <c r="AO96" s="20">
        <f t="shared" si="41"/>
        <v>40322</v>
      </c>
      <c r="AP96" s="20">
        <f t="shared" si="41"/>
        <v>40323</v>
      </c>
      <c r="AQ96" s="20">
        <f t="shared" si="41"/>
        <v>40324</v>
      </c>
      <c r="AR96" s="20">
        <f t="shared" si="41"/>
        <v>40325</v>
      </c>
      <c r="AS96" s="20">
        <f t="shared" si="41"/>
        <v>40326</v>
      </c>
      <c r="AT96" s="20">
        <f t="shared" si="41"/>
        <v>40327</v>
      </c>
      <c r="AU96" s="20">
        <f t="shared" si="41"/>
        <v>40328</v>
      </c>
      <c r="AV96" s="20">
        <f t="shared" si="41"/>
        <v>40329</v>
      </c>
    </row>
    <row r="97" spans="14:48">
      <c r="N97" s="99">
        <v>40330</v>
      </c>
      <c r="O97" s="99"/>
      <c r="P97" s="99"/>
      <c r="R97" s="20">
        <v>40330</v>
      </c>
      <c r="S97" s="20">
        <f t="shared" ref="S97:AU97" si="42">R97+1</f>
        <v>40331</v>
      </c>
      <c r="T97" s="20">
        <f t="shared" si="42"/>
        <v>40332</v>
      </c>
      <c r="U97" s="20">
        <f t="shared" si="42"/>
        <v>40333</v>
      </c>
      <c r="V97" s="20">
        <f t="shared" si="42"/>
        <v>40334</v>
      </c>
      <c r="W97" s="20">
        <f t="shared" si="42"/>
        <v>40335</v>
      </c>
      <c r="X97" s="20">
        <f t="shared" si="42"/>
        <v>40336</v>
      </c>
      <c r="Y97" s="20">
        <f t="shared" si="42"/>
        <v>40337</v>
      </c>
      <c r="Z97" s="20">
        <f t="shared" si="42"/>
        <v>40338</v>
      </c>
      <c r="AA97" s="20">
        <f t="shared" si="42"/>
        <v>40339</v>
      </c>
      <c r="AB97" s="20">
        <f t="shared" si="42"/>
        <v>40340</v>
      </c>
      <c r="AC97" s="20">
        <f t="shared" si="42"/>
        <v>40341</v>
      </c>
      <c r="AD97" s="20">
        <f t="shared" si="42"/>
        <v>40342</v>
      </c>
      <c r="AE97" s="20">
        <f t="shared" si="42"/>
        <v>40343</v>
      </c>
      <c r="AF97" s="20">
        <f t="shared" si="42"/>
        <v>40344</v>
      </c>
      <c r="AG97" s="20">
        <f t="shared" si="42"/>
        <v>40345</v>
      </c>
      <c r="AH97" s="20">
        <f t="shared" si="42"/>
        <v>40346</v>
      </c>
      <c r="AI97" s="20">
        <f t="shared" si="42"/>
        <v>40347</v>
      </c>
      <c r="AJ97" s="20">
        <f t="shared" si="42"/>
        <v>40348</v>
      </c>
      <c r="AK97" s="20">
        <f t="shared" si="42"/>
        <v>40349</v>
      </c>
      <c r="AL97" s="20">
        <f t="shared" si="42"/>
        <v>40350</v>
      </c>
      <c r="AM97" s="20">
        <f t="shared" si="42"/>
        <v>40351</v>
      </c>
      <c r="AN97" s="20">
        <f t="shared" si="42"/>
        <v>40352</v>
      </c>
      <c r="AO97" s="20">
        <f t="shared" si="42"/>
        <v>40353</v>
      </c>
      <c r="AP97" s="20">
        <f t="shared" si="42"/>
        <v>40354</v>
      </c>
      <c r="AQ97" s="20">
        <f t="shared" si="42"/>
        <v>40355</v>
      </c>
      <c r="AR97" s="20">
        <f t="shared" si="42"/>
        <v>40356</v>
      </c>
      <c r="AS97" s="20">
        <f t="shared" si="42"/>
        <v>40357</v>
      </c>
      <c r="AT97" s="20">
        <f t="shared" si="42"/>
        <v>40358</v>
      </c>
      <c r="AU97" s="20">
        <f t="shared" si="42"/>
        <v>40359</v>
      </c>
      <c r="AV97" s="20" t="s">
        <v>81</v>
      </c>
    </row>
    <row r="98" spans="14:48">
      <c r="N98" s="99">
        <v>40360</v>
      </c>
      <c r="O98" s="99"/>
      <c r="P98" s="99"/>
      <c r="R98" s="20">
        <v>40360</v>
      </c>
      <c r="S98" s="20">
        <f t="shared" ref="S98:AV98" si="43">R98+1</f>
        <v>40361</v>
      </c>
      <c r="T98" s="20">
        <f t="shared" si="43"/>
        <v>40362</v>
      </c>
      <c r="U98" s="20">
        <f t="shared" si="43"/>
        <v>40363</v>
      </c>
      <c r="V98" s="20">
        <f t="shared" si="43"/>
        <v>40364</v>
      </c>
      <c r="W98" s="20">
        <f t="shared" si="43"/>
        <v>40365</v>
      </c>
      <c r="X98" s="20">
        <f t="shared" si="43"/>
        <v>40366</v>
      </c>
      <c r="Y98" s="20">
        <f t="shared" si="43"/>
        <v>40367</v>
      </c>
      <c r="Z98" s="20">
        <f t="shared" si="43"/>
        <v>40368</v>
      </c>
      <c r="AA98" s="20">
        <f t="shared" si="43"/>
        <v>40369</v>
      </c>
      <c r="AB98" s="20">
        <f t="shared" si="43"/>
        <v>40370</v>
      </c>
      <c r="AC98" s="20">
        <f t="shared" si="43"/>
        <v>40371</v>
      </c>
      <c r="AD98" s="20">
        <f t="shared" si="43"/>
        <v>40372</v>
      </c>
      <c r="AE98" s="20">
        <f t="shared" si="43"/>
        <v>40373</v>
      </c>
      <c r="AF98" s="20">
        <f t="shared" si="43"/>
        <v>40374</v>
      </c>
      <c r="AG98" s="20">
        <f t="shared" si="43"/>
        <v>40375</v>
      </c>
      <c r="AH98" s="20">
        <f t="shared" si="43"/>
        <v>40376</v>
      </c>
      <c r="AI98" s="20">
        <f t="shared" si="43"/>
        <v>40377</v>
      </c>
      <c r="AJ98" s="20">
        <f t="shared" si="43"/>
        <v>40378</v>
      </c>
      <c r="AK98" s="20">
        <f t="shared" si="43"/>
        <v>40379</v>
      </c>
      <c r="AL98" s="20">
        <f t="shared" si="43"/>
        <v>40380</v>
      </c>
      <c r="AM98" s="20">
        <f t="shared" si="43"/>
        <v>40381</v>
      </c>
      <c r="AN98" s="20">
        <f t="shared" si="43"/>
        <v>40382</v>
      </c>
      <c r="AO98" s="20">
        <f t="shared" si="43"/>
        <v>40383</v>
      </c>
      <c r="AP98" s="20">
        <f t="shared" si="43"/>
        <v>40384</v>
      </c>
      <c r="AQ98" s="20">
        <f t="shared" si="43"/>
        <v>40385</v>
      </c>
      <c r="AR98" s="20">
        <f t="shared" si="43"/>
        <v>40386</v>
      </c>
      <c r="AS98" s="20">
        <f t="shared" si="43"/>
        <v>40387</v>
      </c>
      <c r="AT98" s="20">
        <f t="shared" si="43"/>
        <v>40388</v>
      </c>
      <c r="AU98" s="20">
        <f t="shared" si="43"/>
        <v>40389</v>
      </c>
      <c r="AV98" s="20">
        <f t="shared" si="43"/>
        <v>40390</v>
      </c>
    </row>
    <row r="99" spans="14:48">
      <c r="N99" s="99">
        <v>40391</v>
      </c>
      <c r="O99" s="99"/>
      <c r="P99" s="99"/>
      <c r="R99" s="20">
        <v>40391</v>
      </c>
      <c r="S99" s="20">
        <f t="shared" ref="S99:AV99" si="44">R99+1</f>
        <v>40392</v>
      </c>
      <c r="T99" s="20">
        <f t="shared" si="44"/>
        <v>40393</v>
      </c>
      <c r="U99" s="20">
        <f t="shared" si="44"/>
        <v>40394</v>
      </c>
      <c r="V99" s="20">
        <f t="shared" si="44"/>
        <v>40395</v>
      </c>
      <c r="W99" s="20">
        <f t="shared" si="44"/>
        <v>40396</v>
      </c>
      <c r="X99" s="20">
        <f t="shared" si="44"/>
        <v>40397</v>
      </c>
      <c r="Y99" s="20">
        <f t="shared" si="44"/>
        <v>40398</v>
      </c>
      <c r="Z99" s="20">
        <f t="shared" si="44"/>
        <v>40399</v>
      </c>
      <c r="AA99" s="20">
        <f t="shared" si="44"/>
        <v>40400</v>
      </c>
      <c r="AB99" s="20">
        <f t="shared" si="44"/>
        <v>40401</v>
      </c>
      <c r="AC99" s="20">
        <f t="shared" si="44"/>
        <v>40402</v>
      </c>
      <c r="AD99" s="20">
        <f t="shared" si="44"/>
        <v>40403</v>
      </c>
      <c r="AE99" s="20">
        <f t="shared" si="44"/>
        <v>40404</v>
      </c>
      <c r="AF99" s="20">
        <f t="shared" si="44"/>
        <v>40405</v>
      </c>
      <c r="AG99" s="20">
        <f t="shared" si="44"/>
        <v>40406</v>
      </c>
      <c r="AH99" s="20">
        <f t="shared" si="44"/>
        <v>40407</v>
      </c>
      <c r="AI99" s="20">
        <f t="shared" si="44"/>
        <v>40408</v>
      </c>
      <c r="AJ99" s="20">
        <f t="shared" si="44"/>
        <v>40409</v>
      </c>
      <c r="AK99" s="20">
        <f t="shared" si="44"/>
        <v>40410</v>
      </c>
      <c r="AL99" s="20">
        <f t="shared" si="44"/>
        <v>40411</v>
      </c>
      <c r="AM99" s="20">
        <f t="shared" si="44"/>
        <v>40412</v>
      </c>
      <c r="AN99" s="20">
        <f t="shared" si="44"/>
        <v>40413</v>
      </c>
      <c r="AO99" s="20">
        <f t="shared" si="44"/>
        <v>40414</v>
      </c>
      <c r="AP99" s="20">
        <f t="shared" si="44"/>
        <v>40415</v>
      </c>
      <c r="AQ99" s="20">
        <f t="shared" si="44"/>
        <v>40416</v>
      </c>
      <c r="AR99" s="20">
        <f t="shared" si="44"/>
        <v>40417</v>
      </c>
      <c r="AS99" s="20">
        <f t="shared" si="44"/>
        <v>40418</v>
      </c>
      <c r="AT99" s="20">
        <f t="shared" si="44"/>
        <v>40419</v>
      </c>
      <c r="AU99" s="20">
        <f t="shared" si="44"/>
        <v>40420</v>
      </c>
      <c r="AV99" s="20">
        <f t="shared" si="44"/>
        <v>40421</v>
      </c>
    </row>
    <row r="100" spans="14:48">
      <c r="N100" s="99">
        <v>40422</v>
      </c>
      <c r="O100" s="99"/>
      <c r="P100" s="99"/>
      <c r="R100" s="20">
        <v>40422</v>
      </c>
      <c r="S100" s="20">
        <f t="shared" ref="S100:AU100" si="45">R100+1</f>
        <v>40423</v>
      </c>
      <c r="T100" s="20">
        <f t="shared" si="45"/>
        <v>40424</v>
      </c>
      <c r="U100" s="20">
        <f t="shared" si="45"/>
        <v>40425</v>
      </c>
      <c r="V100" s="20">
        <f t="shared" si="45"/>
        <v>40426</v>
      </c>
      <c r="W100" s="20">
        <f t="shared" si="45"/>
        <v>40427</v>
      </c>
      <c r="X100" s="20">
        <f t="shared" si="45"/>
        <v>40428</v>
      </c>
      <c r="Y100" s="20">
        <f t="shared" si="45"/>
        <v>40429</v>
      </c>
      <c r="Z100" s="20">
        <f t="shared" si="45"/>
        <v>40430</v>
      </c>
      <c r="AA100" s="20">
        <f t="shared" si="45"/>
        <v>40431</v>
      </c>
      <c r="AB100" s="20">
        <f t="shared" si="45"/>
        <v>40432</v>
      </c>
      <c r="AC100" s="20">
        <f t="shared" si="45"/>
        <v>40433</v>
      </c>
      <c r="AD100" s="20">
        <f t="shared" si="45"/>
        <v>40434</v>
      </c>
      <c r="AE100" s="20">
        <f t="shared" si="45"/>
        <v>40435</v>
      </c>
      <c r="AF100" s="20">
        <f t="shared" si="45"/>
        <v>40436</v>
      </c>
      <c r="AG100" s="20">
        <f t="shared" si="45"/>
        <v>40437</v>
      </c>
      <c r="AH100" s="20">
        <f t="shared" si="45"/>
        <v>40438</v>
      </c>
      <c r="AI100" s="20">
        <f t="shared" si="45"/>
        <v>40439</v>
      </c>
      <c r="AJ100" s="20">
        <f t="shared" si="45"/>
        <v>40440</v>
      </c>
      <c r="AK100" s="20">
        <f t="shared" si="45"/>
        <v>40441</v>
      </c>
      <c r="AL100" s="20">
        <f t="shared" si="45"/>
        <v>40442</v>
      </c>
      <c r="AM100" s="20">
        <f t="shared" si="45"/>
        <v>40443</v>
      </c>
      <c r="AN100" s="20">
        <f t="shared" si="45"/>
        <v>40444</v>
      </c>
      <c r="AO100" s="20">
        <f t="shared" si="45"/>
        <v>40445</v>
      </c>
      <c r="AP100" s="20">
        <f t="shared" si="45"/>
        <v>40446</v>
      </c>
      <c r="AQ100" s="20">
        <f t="shared" si="45"/>
        <v>40447</v>
      </c>
      <c r="AR100" s="20">
        <f t="shared" si="45"/>
        <v>40448</v>
      </c>
      <c r="AS100" s="20">
        <f t="shared" si="45"/>
        <v>40449</v>
      </c>
      <c r="AT100" s="20">
        <f t="shared" si="45"/>
        <v>40450</v>
      </c>
      <c r="AU100" s="20">
        <f t="shared" si="45"/>
        <v>40451</v>
      </c>
      <c r="AV100" s="20" t="s">
        <v>81</v>
      </c>
    </row>
    <row r="101" spans="14:48">
      <c r="N101" s="99">
        <v>40452</v>
      </c>
      <c r="O101" s="99"/>
      <c r="P101" s="99"/>
      <c r="R101" s="20">
        <v>40452</v>
      </c>
      <c r="S101" s="20">
        <f t="shared" ref="S101:AV101" si="46">R101+1</f>
        <v>40453</v>
      </c>
      <c r="T101" s="20">
        <f t="shared" si="46"/>
        <v>40454</v>
      </c>
      <c r="U101" s="20">
        <f t="shared" si="46"/>
        <v>40455</v>
      </c>
      <c r="V101" s="20">
        <f t="shared" si="46"/>
        <v>40456</v>
      </c>
      <c r="W101" s="20">
        <f t="shared" si="46"/>
        <v>40457</v>
      </c>
      <c r="X101" s="20">
        <f t="shared" si="46"/>
        <v>40458</v>
      </c>
      <c r="Y101" s="20">
        <f t="shared" si="46"/>
        <v>40459</v>
      </c>
      <c r="Z101" s="20">
        <f t="shared" si="46"/>
        <v>40460</v>
      </c>
      <c r="AA101" s="20">
        <f t="shared" si="46"/>
        <v>40461</v>
      </c>
      <c r="AB101" s="20">
        <f t="shared" si="46"/>
        <v>40462</v>
      </c>
      <c r="AC101" s="20">
        <f t="shared" si="46"/>
        <v>40463</v>
      </c>
      <c r="AD101" s="20">
        <f t="shared" si="46"/>
        <v>40464</v>
      </c>
      <c r="AE101" s="20">
        <f t="shared" si="46"/>
        <v>40465</v>
      </c>
      <c r="AF101" s="20">
        <f t="shared" si="46"/>
        <v>40466</v>
      </c>
      <c r="AG101" s="20">
        <f t="shared" si="46"/>
        <v>40467</v>
      </c>
      <c r="AH101" s="20">
        <f t="shared" si="46"/>
        <v>40468</v>
      </c>
      <c r="AI101" s="20">
        <f t="shared" si="46"/>
        <v>40469</v>
      </c>
      <c r="AJ101" s="20">
        <f t="shared" si="46"/>
        <v>40470</v>
      </c>
      <c r="AK101" s="20">
        <f t="shared" si="46"/>
        <v>40471</v>
      </c>
      <c r="AL101" s="20">
        <f t="shared" si="46"/>
        <v>40472</v>
      </c>
      <c r="AM101" s="20">
        <f t="shared" si="46"/>
        <v>40473</v>
      </c>
      <c r="AN101" s="20">
        <f t="shared" si="46"/>
        <v>40474</v>
      </c>
      <c r="AO101" s="20">
        <f t="shared" si="46"/>
        <v>40475</v>
      </c>
      <c r="AP101" s="20">
        <f t="shared" si="46"/>
        <v>40476</v>
      </c>
      <c r="AQ101" s="20">
        <f t="shared" si="46"/>
        <v>40477</v>
      </c>
      <c r="AR101" s="20">
        <f t="shared" si="46"/>
        <v>40478</v>
      </c>
      <c r="AS101" s="20">
        <f t="shared" si="46"/>
        <v>40479</v>
      </c>
      <c r="AT101" s="20">
        <f t="shared" si="46"/>
        <v>40480</v>
      </c>
      <c r="AU101" s="20">
        <f t="shared" si="46"/>
        <v>40481</v>
      </c>
      <c r="AV101" s="20">
        <f t="shared" si="46"/>
        <v>40482</v>
      </c>
    </row>
    <row r="102" spans="14:48">
      <c r="N102" s="99">
        <v>40483</v>
      </c>
      <c r="O102" s="99"/>
      <c r="P102" s="99"/>
      <c r="R102" s="20">
        <v>40483</v>
      </c>
      <c r="S102" s="20">
        <f t="shared" ref="S102:AU102" si="47">R102+1</f>
        <v>40484</v>
      </c>
      <c r="T102" s="20">
        <f t="shared" si="47"/>
        <v>40485</v>
      </c>
      <c r="U102" s="20">
        <f t="shared" si="47"/>
        <v>40486</v>
      </c>
      <c r="V102" s="20">
        <f t="shared" si="47"/>
        <v>40487</v>
      </c>
      <c r="W102" s="20">
        <f t="shared" si="47"/>
        <v>40488</v>
      </c>
      <c r="X102" s="20">
        <f t="shared" si="47"/>
        <v>40489</v>
      </c>
      <c r="Y102" s="20">
        <f t="shared" si="47"/>
        <v>40490</v>
      </c>
      <c r="Z102" s="20">
        <f t="shared" si="47"/>
        <v>40491</v>
      </c>
      <c r="AA102" s="20">
        <f t="shared" si="47"/>
        <v>40492</v>
      </c>
      <c r="AB102" s="20">
        <f t="shared" si="47"/>
        <v>40493</v>
      </c>
      <c r="AC102" s="20">
        <f t="shared" si="47"/>
        <v>40494</v>
      </c>
      <c r="AD102" s="20">
        <f t="shared" si="47"/>
        <v>40495</v>
      </c>
      <c r="AE102" s="20">
        <f t="shared" si="47"/>
        <v>40496</v>
      </c>
      <c r="AF102" s="20">
        <f t="shared" si="47"/>
        <v>40497</v>
      </c>
      <c r="AG102" s="20">
        <f t="shared" si="47"/>
        <v>40498</v>
      </c>
      <c r="AH102" s="20">
        <f t="shared" si="47"/>
        <v>40499</v>
      </c>
      <c r="AI102" s="20">
        <f t="shared" si="47"/>
        <v>40500</v>
      </c>
      <c r="AJ102" s="20">
        <f t="shared" si="47"/>
        <v>40501</v>
      </c>
      <c r="AK102" s="20">
        <f t="shared" si="47"/>
        <v>40502</v>
      </c>
      <c r="AL102" s="20">
        <f t="shared" si="47"/>
        <v>40503</v>
      </c>
      <c r="AM102" s="20">
        <f t="shared" si="47"/>
        <v>40504</v>
      </c>
      <c r="AN102" s="20">
        <f t="shared" si="47"/>
        <v>40505</v>
      </c>
      <c r="AO102" s="20">
        <f t="shared" si="47"/>
        <v>40506</v>
      </c>
      <c r="AP102" s="20">
        <f t="shared" si="47"/>
        <v>40507</v>
      </c>
      <c r="AQ102" s="20">
        <f t="shared" si="47"/>
        <v>40508</v>
      </c>
      <c r="AR102" s="20">
        <f t="shared" si="47"/>
        <v>40509</v>
      </c>
      <c r="AS102" s="20">
        <f t="shared" si="47"/>
        <v>40510</v>
      </c>
      <c r="AT102" s="20">
        <f t="shared" si="47"/>
        <v>40511</v>
      </c>
      <c r="AU102" s="20">
        <f t="shared" si="47"/>
        <v>40512</v>
      </c>
      <c r="AV102" s="20" t="s">
        <v>81</v>
      </c>
    </row>
    <row r="103" spans="14:48">
      <c r="N103" s="99">
        <v>40513</v>
      </c>
      <c r="O103" s="99"/>
      <c r="P103" s="99"/>
      <c r="R103" s="20">
        <v>40513</v>
      </c>
      <c r="S103" s="20">
        <f t="shared" ref="S103:AV103" si="48">R103+1</f>
        <v>40514</v>
      </c>
      <c r="T103" s="20">
        <f t="shared" si="48"/>
        <v>40515</v>
      </c>
      <c r="U103" s="20">
        <f t="shared" si="48"/>
        <v>40516</v>
      </c>
      <c r="V103" s="20">
        <f t="shared" si="48"/>
        <v>40517</v>
      </c>
      <c r="W103" s="20">
        <f t="shared" si="48"/>
        <v>40518</v>
      </c>
      <c r="X103" s="20">
        <f t="shared" si="48"/>
        <v>40519</v>
      </c>
      <c r="Y103" s="20">
        <f t="shared" si="48"/>
        <v>40520</v>
      </c>
      <c r="Z103" s="20">
        <f t="shared" si="48"/>
        <v>40521</v>
      </c>
      <c r="AA103" s="20">
        <f t="shared" si="48"/>
        <v>40522</v>
      </c>
      <c r="AB103" s="20">
        <f t="shared" si="48"/>
        <v>40523</v>
      </c>
      <c r="AC103" s="20">
        <f t="shared" si="48"/>
        <v>40524</v>
      </c>
      <c r="AD103" s="20">
        <f t="shared" si="48"/>
        <v>40525</v>
      </c>
      <c r="AE103" s="20">
        <f t="shared" si="48"/>
        <v>40526</v>
      </c>
      <c r="AF103" s="20">
        <f t="shared" si="48"/>
        <v>40527</v>
      </c>
      <c r="AG103" s="20">
        <f t="shared" si="48"/>
        <v>40528</v>
      </c>
      <c r="AH103" s="20">
        <f t="shared" si="48"/>
        <v>40529</v>
      </c>
      <c r="AI103" s="20">
        <f t="shared" si="48"/>
        <v>40530</v>
      </c>
      <c r="AJ103" s="20">
        <f t="shared" si="48"/>
        <v>40531</v>
      </c>
      <c r="AK103" s="20">
        <f t="shared" si="48"/>
        <v>40532</v>
      </c>
      <c r="AL103" s="20">
        <f t="shared" si="48"/>
        <v>40533</v>
      </c>
      <c r="AM103" s="20">
        <f t="shared" si="48"/>
        <v>40534</v>
      </c>
      <c r="AN103" s="20">
        <f t="shared" si="48"/>
        <v>40535</v>
      </c>
      <c r="AO103" s="20">
        <f t="shared" si="48"/>
        <v>40536</v>
      </c>
      <c r="AP103" s="20">
        <f t="shared" si="48"/>
        <v>40537</v>
      </c>
      <c r="AQ103" s="20">
        <f t="shared" si="48"/>
        <v>40538</v>
      </c>
      <c r="AR103" s="20">
        <f t="shared" si="48"/>
        <v>40539</v>
      </c>
      <c r="AS103" s="20">
        <f t="shared" si="48"/>
        <v>40540</v>
      </c>
      <c r="AT103" s="20">
        <f t="shared" si="48"/>
        <v>40541</v>
      </c>
      <c r="AU103" s="20">
        <f t="shared" si="48"/>
        <v>40542</v>
      </c>
      <c r="AV103" s="20">
        <f t="shared" si="48"/>
        <v>40543</v>
      </c>
    </row>
    <row r="104" spans="14:48">
      <c r="N104" s="99">
        <v>40544</v>
      </c>
      <c r="O104" s="99"/>
      <c r="P104" s="99"/>
      <c r="R104" s="20">
        <v>40544</v>
      </c>
      <c r="S104" s="20">
        <f t="shared" ref="S104:AV104" si="49">R104+1</f>
        <v>40545</v>
      </c>
      <c r="T104" s="20">
        <f t="shared" si="49"/>
        <v>40546</v>
      </c>
      <c r="U104" s="20">
        <f t="shared" si="49"/>
        <v>40547</v>
      </c>
      <c r="V104" s="20">
        <f t="shared" si="49"/>
        <v>40548</v>
      </c>
      <c r="W104" s="20">
        <f t="shared" si="49"/>
        <v>40549</v>
      </c>
      <c r="X104" s="20">
        <f t="shared" si="49"/>
        <v>40550</v>
      </c>
      <c r="Y104" s="20">
        <f t="shared" si="49"/>
        <v>40551</v>
      </c>
      <c r="Z104" s="20">
        <f t="shared" si="49"/>
        <v>40552</v>
      </c>
      <c r="AA104" s="20">
        <f t="shared" si="49"/>
        <v>40553</v>
      </c>
      <c r="AB104" s="20">
        <f t="shared" si="49"/>
        <v>40554</v>
      </c>
      <c r="AC104" s="20">
        <f t="shared" si="49"/>
        <v>40555</v>
      </c>
      <c r="AD104" s="20">
        <f t="shared" si="49"/>
        <v>40556</v>
      </c>
      <c r="AE104" s="20">
        <f t="shared" si="49"/>
        <v>40557</v>
      </c>
      <c r="AF104" s="20">
        <f t="shared" si="49"/>
        <v>40558</v>
      </c>
      <c r="AG104" s="20">
        <f t="shared" si="49"/>
        <v>40559</v>
      </c>
      <c r="AH104" s="20">
        <f t="shared" si="49"/>
        <v>40560</v>
      </c>
      <c r="AI104" s="20">
        <f t="shared" si="49"/>
        <v>40561</v>
      </c>
      <c r="AJ104" s="20">
        <f t="shared" si="49"/>
        <v>40562</v>
      </c>
      <c r="AK104" s="20">
        <f t="shared" si="49"/>
        <v>40563</v>
      </c>
      <c r="AL104" s="20">
        <f t="shared" si="49"/>
        <v>40564</v>
      </c>
      <c r="AM104" s="20">
        <f t="shared" si="49"/>
        <v>40565</v>
      </c>
      <c r="AN104" s="20">
        <f t="shared" si="49"/>
        <v>40566</v>
      </c>
      <c r="AO104" s="20">
        <f t="shared" si="49"/>
        <v>40567</v>
      </c>
      <c r="AP104" s="20">
        <f t="shared" si="49"/>
        <v>40568</v>
      </c>
      <c r="AQ104" s="20">
        <f t="shared" si="49"/>
        <v>40569</v>
      </c>
      <c r="AR104" s="20">
        <f t="shared" si="49"/>
        <v>40570</v>
      </c>
      <c r="AS104" s="20">
        <f t="shared" si="49"/>
        <v>40571</v>
      </c>
      <c r="AT104" s="20">
        <f t="shared" si="49"/>
        <v>40572</v>
      </c>
      <c r="AU104" s="20">
        <f t="shared" si="49"/>
        <v>40573</v>
      </c>
      <c r="AV104" s="20">
        <f t="shared" si="49"/>
        <v>40574</v>
      </c>
    </row>
    <row r="105" spans="14:48">
      <c r="N105" s="99">
        <v>40575</v>
      </c>
      <c r="O105" s="99"/>
      <c r="P105" s="99"/>
      <c r="R105" s="20">
        <v>40575</v>
      </c>
      <c r="S105" s="20">
        <f t="shared" ref="S105:AS105" si="50">R105+1</f>
        <v>40576</v>
      </c>
      <c r="T105" s="20">
        <f t="shared" si="50"/>
        <v>40577</v>
      </c>
      <c r="U105" s="20">
        <f t="shared" si="50"/>
        <v>40578</v>
      </c>
      <c r="V105" s="20">
        <f t="shared" si="50"/>
        <v>40579</v>
      </c>
      <c r="W105" s="20">
        <f t="shared" si="50"/>
        <v>40580</v>
      </c>
      <c r="X105" s="20">
        <f t="shared" si="50"/>
        <v>40581</v>
      </c>
      <c r="Y105" s="20">
        <f t="shared" si="50"/>
        <v>40582</v>
      </c>
      <c r="Z105" s="20">
        <f t="shared" si="50"/>
        <v>40583</v>
      </c>
      <c r="AA105" s="20">
        <f t="shared" si="50"/>
        <v>40584</v>
      </c>
      <c r="AB105" s="20">
        <f t="shared" si="50"/>
        <v>40585</v>
      </c>
      <c r="AC105" s="20">
        <f t="shared" si="50"/>
        <v>40586</v>
      </c>
      <c r="AD105" s="20">
        <f t="shared" si="50"/>
        <v>40587</v>
      </c>
      <c r="AE105" s="20">
        <f t="shared" si="50"/>
        <v>40588</v>
      </c>
      <c r="AF105" s="20">
        <f t="shared" si="50"/>
        <v>40589</v>
      </c>
      <c r="AG105" s="20">
        <f t="shared" si="50"/>
        <v>40590</v>
      </c>
      <c r="AH105" s="20">
        <f t="shared" si="50"/>
        <v>40591</v>
      </c>
      <c r="AI105" s="20">
        <f t="shared" si="50"/>
        <v>40592</v>
      </c>
      <c r="AJ105" s="20">
        <f t="shared" si="50"/>
        <v>40593</v>
      </c>
      <c r="AK105" s="20">
        <f t="shared" si="50"/>
        <v>40594</v>
      </c>
      <c r="AL105" s="20">
        <f t="shared" si="50"/>
        <v>40595</v>
      </c>
      <c r="AM105" s="20">
        <f t="shared" si="50"/>
        <v>40596</v>
      </c>
      <c r="AN105" s="20">
        <f t="shared" si="50"/>
        <v>40597</v>
      </c>
      <c r="AO105" s="20">
        <f t="shared" si="50"/>
        <v>40598</v>
      </c>
      <c r="AP105" s="20">
        <f t="shared" si="50"/>
        <v>40599</v>
      </c>
      <c r="AQ105" s="20">
        <f t="shared" si="50"/>
        <v>40600</v>
      </c>
      <c r="AR105" s="20">
        <f t="shared" si="50"/>
        <v>40601</v>
      </c>
      <c r="AS105" s="20">
        <f t="shared" si="50"/>
        <v>40602</v>
      </c>
      <c r="AT105" s="20" t="s">
        <v>81</v>
      </c>
      <c r="AU105" s="20" t="s">
        <v>81</v>
      </c>
      <c r="AV105" s="20" t="s">
        <v>81</v>
      </c>
    </row>
    <row r="106" spans="14:48">
      <c r="N106" s="99">
        <v>40603</v>
      </c>
      <c r="O106" s="99"/>
      <c r="P106" s="99"/>
      <c r="R106" s="20">
        <v>40603</v>
      </c>
      <c r="S106" s="20">
        <f t="shared" ref="S106:AV106" si="51">R106+1</f>
        <v>40604</v>
      </c>
      <c r="T106" s="20">
        <f t="shared" si="51"/>
        <v>40605</v>
      </c>
      <c r="U106" s="20">
        <f t="shared" si="51"/>
        <v>40606</v>
      </c>
      <c r="V106" s="20">
        <f t="shared" si="51"/>
        <v>40607</v>
      </c>
      <c r="W106" s="20">
        <f t="shared" si="51"/>
        <v>40608</v>
      </c>
      <c r="X106" s="20">
        <f t="shared" si="51"/>
        <v>40609</v>
      </c>
      <c r="Y106" s="20">
        <f t="shared" si="51"/>
        <v>40610</v>
      </c>
      <c r="Z106" s="20">
        <f t="shared" si="51"/>
        <v>40611</v>
      </c>
      <c r="AA106" s="20">
        <f t="shared" si="51"/>
        <v>40612</v>
      </c>
      <c r="AB106" s="20">
        <f t="shared" si="51"/>
        <v>40613</v>
      </c>
      <c r="AC106" s="20">
        <f t="shared" si="51"/>
        <v>40614</v>
      </c>
      <c r="AD106" s="20">
        <f t="shared" si="51"/>
        <v>40615</v>
      </c>
      <c r="AE106" s="20">
        <f t="shared" si="51"/>
        <v>40616</v>
      </c>
      <c r="AF106" s="20">
        <f t="shared" si="51"/>
        <v>40617</v>
      </c>
      <c r="AG106" s="20">
        <f t="shared" si="51"/>
        <v>40618</v>
      </c>
      <c r="AH106" s="20">
        <f t="shared" si="51"/>
        <v>40619</v>
      </c>
      <c r="AI106" s="20">
        <f t="shared" si="51"/>
        <v>40620</v>
      </c>
      <c r="AJ106" s="20">
        <f t="shared" si="51"/>
        <v>40621</v>
      </c>
      <c r="AK106" s="20">
        <f t="shared" si="51"/>
        <v>40622</v>
      </c>
      <c r="AL106" s="20">
        <f t="shared" si="51"/>
        <v>40623</v>
      </c>
      <c r="AM106" s="20">
        <f t="shared" si="51"/>
        <v>40624</v>
      </c>
      <c r="AN106" s="20">
        <f t="shared" si="51"/>
        <v>40625</v>
      </c>
      <c r="AO106" s="20">
        <f t="shared" si="51"/>
        <v>40626</v>
      </c>
      <c r="AP106" s="20">
        <f t="shared" si="51"/>
        <v>40627</v>
      </c>
      <c r="AQ106" s="20">
        <f t="shared" si="51"/>
        <v>40628</v>
      </c>
      <c r="AR106" s="20">
        <f t="shared" si="51"/>
        <v>40629</v>
      </c>
      <c r="AS106" s="20">
        <f t="shared" si="51"/>
        <v>40630</v>
      </c>
      <c r="AT106" s="20">
        <f t="shared" si="51"/>
        <v>40631</v>
      </c>
      <c r="AU106" s="20">
        <f t="shared" si="51"/>
        <v>40632</v>
      </c>
      <c r="AV106" s="20">
        <f t="shared" si="51"/>
        <v>40633</v>
      </c>
    </row>
    <row r="107" spans="14:48">
      <c r="N107" s="99">
        <v>40634</v>
      </c>
      <c r="O107" s="99"/>
      <c r="P107" s="99"/>
      <c r="R107" s="20">
        <v>40634</v>
      </c>
      <c r="S107" s="20">
        <f t="shared" ref="S107:AU107" si="52">R107+1</f>
        <v>40635</v>
      </c>
      <c r="T107" s="20">
        <f t="shared" si="52"/>
        <v>40636</v>
      </c>
      <c r="U107" s="20">
        <f t="shared" si="52"/>
        <v>40637</v>
      </c>
      <c r="V107" s="20">
        <f t="shared" si="52"/>
        <v>40638</v>
      </c>
      <c r="W107" s="20">
        <f t="shared" si="52"/>
        <v>40639</v>
      </c>
      <c r="X107" s="20">
        <f t="shared" si="52"/>
        <v>40640</v>
      </c>
      <c r="Y107" s="20">
        <f t="shared" si="52"/>
        <v>40641</v>
      </c>
      <c r="Z107" s="20">
        <f t="shared" si="52"/>
        <v>40642</v>
      </c>
      <c r="AA107" s="20">
        <f t="shared" si="52"/>
        <v>40643</v>
      </c>
      <c r="AB107" s="20">
        <f t="shared" si="52"/>
        <v>40644</v>
      </c>
      <c r="AC107" s="20">
        <f t="shared" si="52"/>
        <v>40645</v>
      </c>
      <c r="AD107" s="20">
        <f t="shared" si="52"/>
        <v>40646</v>
      </c>
      <c r="AE107" s="20">
        <f t="shared" si="52"/>
        <v>40647</v>
      </c>
      <c r="AF107" s="20">
        <f t="shared" si="52"/>
        <v>40648</v>
      </c>
      <c r="AG107" s="20">
        <f t="shared" si="52"/>
        <v>40649</v>
      </c>
      <c r="AH107" s="20">
        <f t="shared" si="52"/>
        <v>40650</v>
      </c>
      <c r="AI107" s="20">
        <f t="shared" si="52"/>
        <v>40651</v>
      </c>
      <c r="AJ107" s="20">
        <f t="shared" si="52"/>
        <v>40652</v>
      </c>
      <c r="AK107" s="20">
        <f t="shared" si="52"/>
        <v>40653</v>
      </c>
      <c r="AL107" s="20">
        <f t="shared" si="52"/>
        <v>40654</v>
      </c>
      <c r="AM107" s="20">
        <f t="shared" si="52"/>
        <v>40655</v>
      </c>
      <c r="AN107" s="20">
        <f t="shared" si="52"/>
        <v>40656</v>
      </c>
      <c r="AO107" s="20">
        <f t="shared" si="52"/>
        <v>40657</v>
      </c>
      <c r="AP107" s="20">
        <f t="shared" si="52"/>
        <v>40658</v>
      </c>
      <c r="AQ107" s="20">
        <f t="shared" si="52"/>
        <v>40659</v>
      </c>
      <c r="AR107" s="20">
        <f t="shared" si="52"/>
        <v>40660</v>
      </c>
      <c r="AS107" s="20">
        <f t="shared" si="52"/>
        <v>40661</v>
      </c>
      <c r="AT107" s="20">
        <f t="shared" si="52"/>
        <v>40662</v>
      </c>
      <c r="AU107" s="20">
        <f t="shared" si="52"/>
        <v>40663</v>
      </c>
      <c r="AV107" s="20" t="s">
        <v>81</v>
      </c>
    </row>
    <row r="108" spans="14:48">
      <c r="N108" s="99">
        <v>40664</v>
      </c>
      <c r="O108" s="99"/>
      <c r="P108" s="99"/>
      <c r="R108" s="20">
        <v>40664</v>
      </c>
      <c r="S108" s="20">
        <f t="shared" ref="S108:AV108" si="53">R108+1</f>
        <v>40665</v>
      </c>
      <c r="T108" s="20">
        <f t="shared" si="53"/>
        <v>40666</v>
      </c>
      <c r="U108" s="20">
        <f t="shared" si="53"/>
        <v>40667</v>
      </c>
      <c r="V108" s="20">
        <f t="shared" si="53"/>
        <v>40668</v>
      </c>
      <c r="W108" s="20">
        <f t="shared" si="53"/>
        <v>40669</v>
      </c>
      <c r="X108" s="20">
        <f t="shared" si="53"/>
        <v>40670</v>
      </c>
      <c r="Y108" s="20">
        <f t="shared" si="53"/>
        <v>40671</v>
      </c>
      <c r="Z108" s="20">
        <f t="shared" si="53"/>
        <v>40672</v>
      </c>
      <c r="AA108" s="20">
        <f t="shared" si="53"/>
        <v>40673</v>
      </c>
      <c r="AB108" s="20">
        <f t="shared" si="53"/>
        <v>40674</v>
      </c>
      <c r="AC108" s="20">
        <f t="shared" si="53"/>
        <v>40675</v>
      </c>
      <c r="AD108" s="20">
        <f t="shared" si="53"/>
        <v>40676</v>
      </c>
      <c r="AE108" s="20">
        <f t="shared" si="53"/>
        <v>40677</v>
      </c>
      <c r="AF108" s="20">
        <f t="shared" si="53"/>
        <v>40678</v>
      </c>
      <c r="AG108" s="20">
        <f t="shared" si="53"/>
        <v>40679</v>
      </c>
      <c r="AH108" s="20">
        <f t="shared" si="53"/>
        <v>40680</v>
      </c>
      <c r="AI108" s="20">
        <f t="shared" si="53"/>
        <v>40681</v>
      </c>
      <c r="AJ108" s="20">
        <f t="shared" si="53"/>
        <v>40682</v>
      </c>
      <c r="AK108" s="20">
        <f t="shared" si="53"/>
        <v>40683</v>
      </c>
      <c r="AL108" s="20">
        <f t="shared" si="53"/>
        <v>40684</v>
      </c>
      <c r="AM108" s="20">
        <f t="shared" si="53"/>
        <v>40685</v>
      </c>
      <c r="AN108" s="20">
        <f t="shared" si="53"/>
        <v>40686</v>
      </c>
      <c r="AO108" s="20">
        <f t="shared" si="53"/>
        <v>40687</v>
      </c>
      <c r="AP108" s="20">
        <f t="shared" si="53"/>
        <v>40688</v>
      </c>
      <c r="AQ108" s="20">
        <f t="shared" si="53"/>
        <v>40689</v>
      </c>
      <c r="AR108" s="20">
        <f t="shared" si="53"/>
        <v>40690</v>
      </c>
      <c r="AS108" s="20">
        <f t="shared" si="53"/>
        <v>40691</v>
      </c>
      <c r="AT108" s="20">
        <f t="shared" si="53"/>
        <v>40692</v>
      </c>
      <c r="AU108" s="20">
        <f t="shared" si="53"/>
        <v>40693</v>
      </c>
      <c r="AV108" s="20">
        <f t="shared" si="53"/>
        <v>40694</v>
      </c>
    </row>
    <row r="109" spans="14:48">
      <c r="N109" s="99">
        <v>40695</v>
      </c>
      <c r="O109" s="99"/>
      <c r="P109" s="99"/>
      <c r="R109" s="20">
        <v>40695</v>
      </c>
      <c r="S109" s="20">
        <f t="shared" ref="S109:AU109" si="54">R109+1</f>
        <v>40696</v>
      </c>
      <c r="T109" s="20">
        <f t="shared" si="54"/>
        <v>40697</v>
      </c>
      <c r="U109" s="20">
        <f t="shared" si="54"/>
        <v>40698</v>
      </c>
      <c r="V109" s="20">
        <f t="shared" si="54"/>
        <v>40699</v>
      </c>
      <c r="W109" s="20">
        <f t="shared" si="54"/>
        <v>40700</v>
      </c>
      <c r="X109" s="20">
        <f t="shared" si="54"/>
        <v>40701</v>
      </c>
      <c r="Y109" s="20">
        <f t="shared" si="54"/>
        <v>40702</v>
      </c>
      <c r="Z109" s="20">
        <f t="shared" si="54"/>
        <v>40703</v>
      </c>
      <c r="AA109" s="20">
        <f t="shared" si="54"/>
        <v>40704</v>
      </c>
      <c r="AB109" s="20">
        <f t="shared" si="54"/>
        <v>40705</v>
      </c>
      <c r="AC109" s="20">
        <f t="shared" si="54"/>
        <v>40706</v>
      </c>
      <c r="AD109" s="20">
        <f t="shared" si="54"/>
        <v>40707</v>
      </c>
      <c r="AE109" s="20">
        <f t="shared" si="54"/>
        <v>40708</v>
      </c>
      <c r="AF109" s="20">
        <f t="shared" si="54"/>
        <v>40709</v>
      </c>
      <c r="AG109" s="20">
        <f t="shared" si="54"/>
        <v>40710</v>
      </c>
      <c r="AH109" s="20">
        <f t="shared" si="54"/>
        <v>40711</v>
      </c>
      <c r="AI109" s="20">
        <f t="shared" si="54"/>
        <v>40712</v>
      </c>
      <c r="AJ109" s="20">
        <f t="shared" si="54"/>
        <v>40713</v>
      </c>
      <c r="AK109" s="20">
        <f t="shared" si="54"/>
        <v>40714</v>
      </c>
      <c r="AL109" s="20">
        <f t="shared" si="54"/>
        <v>40715</v>
      </c>
      <c r="AM109" s="20">
        <f t="shared" si="54"/>
        <v>40716</v>
      </c>
      <c r="AN109" s="20">
        <f t="shared" si="54"/>
        <v>40717</v>
      </c>
      <c r="AO109" s="20">
        <f t="shared" si="54"/>
        <v>40718</v>
      </c>
      <c r="AP109" s="20">
        <f t="shared" si="54"/>
        <v>40719</v>
      </c>
      <c r="AQ109" s="20">
        <f t="shared" si="54"/>
        <v>40720</v>
      </c>
      <c r="AR109" s="20">
        <f t="shared" si="54"/>
        <v>40721</v>
      </c>
      <c r="AS109" s="20">
        <f t="shared" si="54"/>
        <v>40722</v>
      </c>
      <c r="AT109" s="20">
        <f t="shared" si="54"/>
        <v>40723</v>
      </c>
      <c r="AU109" s="20">
        <f t="shared" si="54"/>
        <v>40724</v>
      </c>
      <c r="AV109" s="20" t="s">
        <v>81</v>
      </c>
    </row>
    <row r="110" spans="14:48">
      <c r="N110" s="99">
        <v>40725</v>
      </c>
      <c r="O110" s="99"/>
      <c r="P110" s="99"/>
      <c r="R110" s="20">
        <v>40725</v>
      </c>
      <c r="S110" s="20">
        <f t="shared" ref="S110:AV110" si="55">R110+1</f>
        <v>40726</v>
      </c>
      <c r="T110" s="20">
        <f t="shared" si="55"/>
        <v>40727</v>
      </c>
      <c r="U110" s="20">
        <f t="shared" si="55"/>
        <v>40728</v>
      </c>
      <c r="V110" s="20">
        <f t="shared" si="55"/>
        <v>40729</v>
      </c>
      <c r="W110" s="20">
        <f t="shared" si="55"/>
        <v>40730</v>
      </c>
      <c r="X110" s="20">
        <f t="shared" si="55"/>
        <v>40731</v>
      </c>
      <c r="Y110" s="20">
        <f t="shared" si="55"/>
        <v>40732</v>
      </c>
      <c r="Z110" s="20">
        <f t="shared" si="55"/>
        <v>40733</v>
      </c>
      <c r="AA110" s="20">
        <f t="shared" si="55"/>
        <v>40734</v>
      </c>
      <c r="AB110" s="20">
        <f t="shared" si="55"/>
        <v>40735</v>
      </c>
      <c r="AC110" s="20">
        <f t="shared" si="55"/>
        <v>40736</v>
      </c>
      <c r="AD110" s="20">
        <f t="shared" si="55"/>
        <v>40737</v>
      </c>
      <c r="AE110" s="20">
        <f t="shared" si="55"/>
        <v>40738</v>
      </c>
      <c r="AF110" s="20">
        <f t="shared" si="55"/>
        <v>40739</v>
      </c>
      <c r="AG110" s="20">
        <f t="shared" si="55"/>
        <v>40740</v>
      </c>
      <c r="AH110" s="20">
        <f t="shared" si="55"/>
        <v>40741</v>
      </c>
      <c r="AI110" s="20">
        <f t="shared" si="55"/>
        <v>40742</v>
      </c>
      <c r="AJ110" s="20">
        <f t="shared" si="55"/>
        <v>40743</v>
      </c>
      <c r="AK110" s="20">
        <f t="shared" si="55"/>
        <v>40744</v>
      </c>
      <c r="AL110" s="20">
        <f t="shared" si="55"/>
        <v>40745</v>
      </c>
      <c r="AM110" s="20">
        <f t="shared" si="55"/>
        <v>40746</v>
      </c>
      <c r="AN110" s="20">
        <f t="shared" si="55"/>
        <v>40747</v>
      </c>
      <c r="AO110" s="20">
        <f t="shared" si="55"/>
        <v>40748</v>
      </c>
      <c r="AP110" s="20">
        <f t="shared" si="55"/>
        <v>40749</v>
      </c>
      <c r="AQ110" s="20">
        <f t="shared" si="55"/>
        <v>40750</v>
      </c>
      <c r="AR110" s="20">
        <f t="shared" si="55"/>
        <v>40751</v>
      </c>
      <c r="AS110" s="20">
        <f t="shared" si="55"/>
        <v>40752</v>
      </c>
      <c r="AT110" s="20">
        <f t="shared" si="55"/>
        <v>40753</v>
      </c>
      <c r="AU110" s="20">
        <f t="shared" si="55"/>
        <v>40754</v>
      </c>
      <c r="AV110" s="20">
        <f t="shared" si="55"/>
        <v>40755</v>
      </c>
    </row>
    <row r="111" spans="14:48">
      <c r="N111" s="99">
        <v>40756</v>
      </c>
      <c r="O111" s="99"/>
      <c r="P111" s="99"/>
      <c r="R111" s="20">
        <v>40756</v>
      </c>
      <c r="S111" s="20">
        <f t="shared" ref="S111:AV111" si="56">R111+1</f>
        <v>40757</v>
      </c>
      <c r="T111" s="20">
        <f t="shared" si="56"/>
        <v>40758</v>
      </c>
      <c r="U111" s="20">
        <f t="shared" si="56"/>
        <v>40759</v>
      </c>
      <c r="V111" s="20">
        <f t="shared" si="56"/>
        <v>40760</v>
      </c>
      <c r="W111" s="20">
        <f t="shared" si="56"/>
        <v>40761</v>
      </c>
      <c r="X111" s="20">
        <f t="shared" si="56"/>
        <v>40762</v>
      </c>
      <c r="Y111" s="20">
        <f t="shared" si="56"/>
        <v>40763</v>
      </c>
      <c r="Z111" s="20">
        <f t="shared" si="56"/>
        <v>40764</v>
      </c>
      <c r="AA111" s="20">
        <f t="shared" si="56"/>
        <v>40765</v>
      </c>
      <c r="AB111" s="20">
        <f t="shared" si="56"/>
        <v>40766</v>
      </c>
      <c r="AC111" s="20">
        <f t="shared" si="56"/>
        <v>40767</v>
      </c>
      <c r="AD111" s="20">
        <f t="shared" si="56"/>
        <v>40768</v>
      </c>
      <c r="AE111" s="20">
        <f t="shared" si="56"/>
        <v>40769</v>
      </c>
      <c r="AF111" s="20">
        <f t="shared" si="56"/>
        <v>40770</v>
      </c>
      <c r="AG111" s="20">
        <f t="shared" si="56"/>
        <v>40771</v>
      </c>
      <c r="AH111" s="20">
        <f t="shared" si="56"/>
        <v>40772</v>
      </c>
      <c r="AI111" s="20">
        <f t="shared" si="56"/>
        <v>40773</v>
      </c>
      <c r="AJ111" s="20">
        <f t="shared" si="56"/>
        <v>40774</v>
      </c>
      <c r="AK111" s="20">
        <f t="shared" si="56"/>
        <v>40775</v>
      </c>
      <c r="AL111" s="20">
        <f t="shared" si="56"/>
        <v>40776</v>
      </c>
      <c r="AM111" s="20">
        <f t="shared" si="56"/>
        <v>40777</v>
      </c>
      <c r="AN111" s="20">
        <f t="shared" si="56"/>
        <v>40778</v>
      </c>
      <c r="AO111" s="20">
        <f t="shared" si="56"/>
        <v>40779</v>
      </c>
      <c r="AP111" s="20">
        <f t="shared" si="56"/>
        <v>40780</v>
      </c>
      <c r="AQ111" s="20">
        <f t="shared" si="56"/>
        <v>40781</v>
      </c>
      <c r="AR111" s="20">
        <f t="shared" si="56"/>
        <v>40782</v>
      </c>
      <c r="AS111" s="20">
        <f t="shared" si="56"/>
        <v>40783</v>
      </c>
      <c r="AT111" s="20">
        <f t="shared" si="56"/>
        <v>40784</v>
      </c>
      <c r="AU111" s="20">
        <f t="shared" si="56"/>
        <v>40785</v>
      </c>
      <c r="AV111" s="20">
        <f t="shared" si="56"/>
        <v>40786</v>
      </c>
    </row>
    <row r="112" spans="14:48">
      <c r="N112" s="99">
        <v>40787</v>
      </c>
      <c r="O112" s="99"/>
      <c r="P112" s="99"/>
      <c r="R112" s="20">
        <v>40787</v>
      </c>
      <c r="S112" s="20">
        <f t="shared" ref="S112:AV112" si="57">R112+1</f>
        <v>40788</v>
      </c>
      <c r="T112" s="20">
        <f t="shared" si="57"/>
        <v>40789</v>
      </c>
      <c r="U112" s="20">
        <f t="shared" si="57"/>
        <v>40790</v>
      </c>
      <c r="V112" s="20">
        <f t="shared" si="57"/>
        <v>40791</v>
      </c>
      <c r="W112" s="20">
        <f t="shared" si="57"/>
        <v>40792</v>
      </c>
      <c r="X112" s="20">
        <f t="shared" si="57"/>
        <v>40793</v>
      </c>
      <c r="Y112" s="20">
        <f t="shared" si="57"/>
        <v>40794</v>
      </c>
      <c r="Z112" s="20">
        <f t="shared" si="57"/>
        <v>40795</v>
      </c>
      <c r="AA112" s="20">
        <f t="shared" si="57"/>
        <v>40796</v>
      </c>
      <c r="AB112" s="20">
        <f t="shared" si="57"/>
        <v>40797</v>
      </c>
      <c r="AC112" s="20">
        <f t="shared" si="57"/>
        <v>40798</v>
      </c>
      <c r="AD112" s="20">
        <f t="shared" si="57"/>
        <v>40799</v>
      </c>
      <c r="AE112" s="20">
        <f t="shared" si="57"/>
        <v>40800</v>
      </c>
      <c r="AF112" s="20">
        <f t="shared" si="57"/>
        <v>40801</v>
      </c>
      <c r="AG112" s="20">
        <f t="shared" si="57"/>
        <v>40802</v>
      </c>
      <c r="AH112" s="20">
        <f t="shared" si="57"/>
        <v>40803</v>
      </c>
      <c r="AI112" s="20">
        <f t="shared" si="57"/>
        <v>40804</v>
      </c>
      <c r="AJ112" s="20">
        <f t="shared" si="57"/>
        <v>40805</v>
      </c>
      <c r="AK112" s="20">
        <f t="shared" si="57"/>
        <v>40806</v>
      </c>
      <c r="AL112" s="20">
        <f t="shared" si="57"/>
        <v>40807</v>
      </c>
      <c r="AM112" s="20">
        <f t="shared" si="57"/>
        <v>40808</v>
      </c>
      <c r="AN112" s="20">
        <f t="shared" si="57"/>
        <v>40809</v>
      </c>
      <c r="AO112" s="20">
        <f t="shared" si="57"/>
        <v>40810</v>
      </c>
      <c r="AP112" s="20">
        <f t="shared" si="57"/>
        <v>40811</v>
      </c>
      <c r="AQ112" s="20">
        <f t="shared" si="57"/>
        <v>40812</v>
      </c>
      <c r="AR112" s="20">
        <f t="shared" si="57"/>
        <v>40813</v>
      </c>
      <c r="AS112" s="20">
        <f t="shared" si="57"/>
        <v>40814</v>
      </c>
      <c r="AT112" s="20">
        <f t="shared" si="57"/>
        <v>40815</v>
      </c>
      <c r="AU112" s="20">
        <f t="shared" si="57"/>
        <v>40816</v>
      </c>
      <c r="AV112" s="20">
        <f t="shared" si="57"/>
        <v>40817</v>
      </c>
    </row>
    <row r="113" spans="14:48">
      <c r="N113" s="99">
        <v>40817</v>
      </c>
      <c r="O113" s="99"/>
      <c r="P113" s="99"/>
      <c r="R113" s="20">
        <v>40817</v>
      </c>
      <c r="S113" s="20">
        <f t="shared" ref="S113:AV113" si="58">R113+1</f>
        <v>40818</v>
      </c>
      <c r="T113" s="20">
        <f t="shared" si="58"/>
        <v>40819</v>
      </c>
      <c r="U113" s="20">
        <f t="shared" si="58"/>
        <v>40820</v>
      </c>
      <c r="V113" s="20">
        <f t="shared" si="58"/>
        <v>40821</v>
      </c>
      <c r="W113" s="20">
        <f t="shared" si="58"/>
        <v>40822</v>
      </c>
      <c r="X113" s="20">
        <f t="shared" si="58"/>
        <v>40823</v>
      </c>
      <c r="Y113" s="20">
        <f t="shared" si="58"/>
        <v>40824</v>
      </c>
      <c r="Z113" s="20">
        <f t="shared" si="58"/>
        <v>40825</v>
      </c>
      <c r="AA113" s="20">
        <f t="shared" si="58"/>
        <v>40826</v>
      </c>
      <c r="AB113" s="20">
        <f t="shared" si="58"/>
        <v>40827</v>
      </c>
      <c r="AC113" s="20">
        <f t="shared" si="58"/>
        <v>40828</v>
      </c>
      <c r="AD113" s="20">
        <f t="shared" si="58"/>
        <v>40829</v>
      </c>
      <c r="AE113" s="20">
        <f t="shared" si="58"/>
        <v>40830</v>
      </c>
      <c r="AF113" s="20">
        <f t="shared" si="58"/>
        <v>40831</v>
      </c>
      <c r="AG113" s="20">
        <f t="shared" si="58"/>
        <v>40832</v>
      </c>
      <c r="AH113" s="20">
        <f t="shared" si="58"/>
        <v>40833</v>
      </c>
      <c r="AI113" s="20">
        <f t="shared" si="58"/>
        <v>40834</v>
      </c>
      <c r="AJ113" s="20">
        <f t="shared" si="58"/>
        <v>40835</v>
      </c>
      <c r="AK113" s="20">
        <f t="shared" si="58"/>
        <v>40836</v>
      </c>
      <c r="AL113" s="20">
        <f t="shared" si="58"/>
        <v>40837</v>
      </c>
      <c r="AM113" s="20">
        <f t="shared" si="58"/>
        <v>40838</v>
      </c>
      <c r="AN113" s="20">
        <f t="shared" si="58"/>
        <v>40839</v>
      </c>
      <c r="AO113" s="20">
        <f t="shared" si="58"/>
        <v>40840</v>
      </c>
      <c r="AP113" s="20">
        <f t="shared" si="58"/>
        <v>40841</v>
      </c>
      <c r="AQ113" s="20">
        <f t="shared" si="58"/>
        <v>40842</v>
      </c>
      <c r="AR113" s="20">
        <f t="shared" si="58"/>
        <v>40843</v>
      </c>
      <c r="AS113" s="20">
        <f t="shared" si="58"/>
        <v>40844</v>
      </c>
      <c r="AT113" s="20">
        <f t="shared" si="58"/>
        <v>40845</v>
      </c>
      <c r="AU113" s="20">
        <f t="shared" si="58"/>
        <v>40846</v>
      </c>
      <c r="AV113" s="20">
        <f t="shared" si="58"/>
        <v>40847</v>
      </c>
    </row>
    <row r="114" spans="14:48">
      <c r="N114" s="99">
        <v>40848</v>
      </c>
      <c r="O114" s="99"/>
      <c r="P114" s="99"/>
      <c r="R114" s="20">
        <v>40848</v>
      </c>
      <c r="S114" s="20">
        <f t="shared" ref="S114:AU114" si="59">R114+1</f>
        <v>40849</v>
      </c>
      <c r="T114" s="20">
        <f t="shared" si="59"/>
        <v>40850</v>
      </c>
      <c r="U114" s="20">
        <f t="shared" si="59"/>
        <v>40851</v>
      </c>
      <c r="V114" s="20">
        <f t="shared" si="59"/>
        <v>40852</v>
      </c>
      <c r="W114" s="20">
        <f t="shared" si="59"/>
        <v>40853</v>
      </c>
      <c r="X114" s="20">
        <f t="shared" si="59"/>
        <v>40854</v>
      </c>
      <c r="Y114" s="20">
        <f t="shared" si="59"/>
        <v>40855</v>
      </c>
      <c r="Z114" s="20">
        <f t="shared" si="59"/>
        <v>40856</v>
      </c>
      <c r="AA114" s="20">
        <f t="shared" si="59"/>
        <v>40857</v>
      </c>
      <c r="AB114" s="20">
        <f t="shared" si="59"/>
        <v>40858</v>
      </c>
      <c r="AC114" s="20">
        <f t="shared" si="59"/>
        <v>40859</v>
      </c>
      <c r="AD114" s="20">
        <f t="shared" si="59"/>
        <v>40860</v>
      </c>
      <c r="AE114" s="20">
        <f t="shared" si="59"/>
        <v>40861</v>
      </c>
      <c r="AF114" s="20">
        <f t="shared" si="59"/>
        <v>40862</v>
      </c>
      <c r="AG114" s="20">
        <f t="shared" si="59"/>
        <v>40863</v>
      </c>
      <c r="AH114" s="20">
        <f t="shared" si="59"/>
        <v>40864</v>
      </c>
      <c r="AI114" s="20">
        <f t="shared" si="59"/>
        <v>40865</v>
      </c>
      <c r="AJ114" s="20">
        <f t="shared" si="59"/>
        <v>40866</v>
      </c>
      <c r="AK114" s="20">
        <f t="shared" si="59"/>
        <v>40867</v>
      </c>
      <c r="AL114" s="20">
        <f t="shared" si="59"/>
        <v>40868</v>
      </c>
      <c r="AM114" s="20">
        <f t="shared" si="59"/>
        <v>40869</v>
      </c>
      <c r="AN114" s="20">
        <f t="shared" si="59"/>
        <v>40870</v>
      </c>
      <c r="AO114" s="20">
        <f t="shared" si="59"/>
        <v>40871</v>
      </c>
      <c r="AP114" s="20">
        <f t="shared" si="59"/>
        <v>40872</v>
      </c>
      <c r="AQ114" s="20">
        <f t="shared" si="59"/>
        <v>40873</v>
      </c>
      <c r="AR114" s="20">
        <f t="shared" si="59"/>
        <v>40874</v>
      </c>
      <c r="AS114" s="20">
        <f t="shared" si="59"/>
        <v>40875</v>
      </c>
      <c r="AT114" s="20">
        <f t="shared" si="59"/>
        <v>40876</v>
      </c>
      <c r="AU114" s="20">
        <f t="shared" si="59"/>
        <v>40877</v>
      </c>
      <c r="AV114" s="20" t="s">
        <v>81</v>
      </c>
    </row>
    <row r="115" spans="14:48">
      <c r="N115" s="99">
        <v>40878</v>
      </c>
      <c r="O115" s="99"/>
      <c r="P115" s="99"/>
      <c r="R115" s="20">
        <v>40878</v>
      </c>
      <c r="S115" s="20">
        <f t="shared" ref="S115:AV115" si="60">R115+1</f>
        <v>40879</v>
      </c>
      <c r="T115" s="20">
        <f t="shared" si="60"/>
        <v>40880</v>
      </c>
      <c r="U115" s="20">
        <f t="shared" si="60"/>
        <v>40881</v>
      </c>
      <c r="V115" s="20">
        <f t="shared" si="60"/>
        <v>40882</v>
      </c>
      <c r="W115" s="20">
        <f t="shared" si="60"/>
        <v>40883</v>
      </c>
      <c r="X115" s="20">
        <f t="shared" si="60"/>
        <v>40884</v>
      </c>
      <c r="Y115" s="20">
        <f t="shared" si="60"/>
        <v>40885</v>
      </c>
      <c r="Z115" s="20">
        <f t="shared" si="60"/>
        <v>40886</v>
      </c>
      <c r="AA115" s="20">
        <f t="shared" si="60"/>
        <v>40887</v>
      </c>
      <c r="AB115" s="20">
        <f t="shared" si="60"/>
        <v>40888</v>
      </c>
      <c r="AC115" s="20">
        <f t="shared" si="60"/>
        <v>40889</v>
      </c>
      <c r="AD115" s="20">
        <f t="shared" si="60"/>
        <v>40890</v>
      </c>
      <c r="AE115" s="20">
        <f t="shared" si="60"/>
        <v>40891</v>
      </c>
      <c r="AF115" s="20">
        <f t="shared" si="60"/>
        <v>40892</v>
      </c>
      <c r="AG115" s="20">
        <f t="shared" si="60"/>
        <v>40893</v>
      </c>
      <c r="AH115" s="20">
        <f t="shared" si="60"/>
        <v>40894</v>
      </c>
      <c r="AI115" s="20">
        <f t="shared" si="60"/>
        <v>40895</v>
      </c>
      <c r="AJ115" s="20">
        <f t="shared" si="60"/>
        <v>40896</v>
      </c>
      <c r="AK115" s="20">
        <f t="shared" si="60"/>
        <v>40897</v>
      </c>
      <c r="AL115" s="20">
        <f t="shared" si="60"/>
        <v>40898</v>
      </c>
      <c r="AM115" s="20">
        <f t="shared" si="60"/>
        <v>40899</v>
      </c>
      <c r="AN115" s="20">
        <f t="shared" si="60"/>
        <v>40900</v>
      </c>
      <c r="AO115" s="20">
        <f t="shared" si="60"/>
        <v>40901</v>
      </c>
      <c r="AP115" s="20">
        <f t="shared" si="60"/>
        <v>40902</v>
      </c>
      <c r="AQ115" s="20">
        <f t="shared" si="60"/>
        <v>40903</v>
      </c>
      <c r="AR115" s="20">
        <f t="shared" si="60"/>
        <v>40904</v>
      </c>
      <c r="AS115" s="20">
        <f t="shared" si="60"/>
        <v>40905</v>
      </c>
      <c r="AT115" s="20">
        <f t="shared" si="60"/>
        <v>40906</v>
      </c>
      <c r="AU115" s="20">
        <f t="shared" si="60"/>
        <v>40907</v>
      </c>
      <c r="AV115" s="20">
        <f t="shared" si="60"/>
        <v>40908</v>
      </c>
    </row>
    <row r="116" spans="14:48">
      <c r="N116" s="99">
        <v>40909</v>
      </c>
      <c r="O116" s="99"/>
      <c r="P116" s="99"/>
      <c r="R116" s="20">
        <v>40909</v>
      </c>
      <c r="S116" s="20">
        <f t="shared" ref="S116:AV116" si="61">R116+1</f>
        <v>40910</v>
      </c>
      <c r="T116" s="20">
        <f t="shared" si="61"/>
        <v>40911</v>
      </c>
      <c r="U116" s="20">
        <f t="shared" si="61"/>
        <v>40912</v>
      </c>
      <c r="V116" s="20">
        <f t="shared" si="61"/>
        <v>40913</v>
      </c>
      <c r="W116" s="20">
        <f t="shared" si="61"/>
        <v>40914</v>
      </c>
      <c r="X116" s="20">
        <f t="shared" si="61"/>
        <v>40915</v>
      </c>
      <c r="Y116" s="20">
        <f t="shared" si="61"/>
        <v>40916</v>
      </c>
      <c r="Z116" s="20">
        <f t="shared" si="61"/>
        <v>40917</v>
      </c>
      <c r="AA116" s="20">
        <f t="shared" si="61"/>
        <v>40918</v>
      </c>
      <c r="AB116" s="20">
        <f t="shared" si="61"/>
        <v>40919</v>
      </c>
      <c r="AC116" s="20">
        <f t="shared" si="61"/>
        <v>40920</v>
      </c>
      <c r="AD116" s="20">
        <f t="shared" si="61"/>
        <v>40921</v>
      </c>
      <c r="AE116" s="20">
        <f t="shared" si="61"/>
        <v>40922</v>
      </c>
      <c r="AF116" s="20">
        <f t="shared" si="61"/>
        <v>40923</v>
      </c>
      <c r="AG116" s="20">
        <f t="shared" si="61"/>
        <v>40924</v>
      </c>
      <c r="AH116" s="20">
        <f t="shared" si="61"/>
        <v>40925</v>
      </c>
      <c r="AI116" s="20">
        <f t="shared" si="61"/>
        <v>40926</v>
      </c>
      <c r="AJ116" s="20">
        <f t="shared" si="61"/>
        <v>40927</v>
      </c>
      <c r="AK116" s="20">
        <f t="shared" si="61"/>
        <v>40928</v>
      </c>
      <c r="AL116" s="20">
        <f t="shared" si="61"/>
        <v>40929</v>
      </c>
      <c r="AM116" s="20">
        <f t="shared" si="61"/>
        <v>40930</v>
      </c>
      <c r="AN116" s="20">
        <f t="shared" si="61"/>
        <v>40931</v>
      </c>
      <c r="AO116" s="20">
        <f t="shared" si="61"/>
        <v>40932</v>
      </c>
      <c r="AP116" s="20">
        <f t="shared" si="61"/>
        <v>40933</v>
      </c>
      <c r="AQ116" s="20">
        <f t="shared" si="61"/>
        <v>40934</v>
      </c>
      <c r="AR116" s="20">
        <f t="shared" si="61"/>
        <v>40935</v>
      </c>
      <c r="AS116" s="20">
        <f t="shared" si="61"/>
        <v>40936</v>
      </c>
      <c r="AT116" s="20">
        <f t="shared" si="61"/>
        <v>40937</v>
      </c>
      <c r="AU116" s="20">
        <f t="shared" si="61"/>
        <v>40938</v>
      </c>
      <c r="AV116" s="20">
        <f t="shared" si="61"/>
        <v>40939</v>
      </c>
    </row>
    <row r="117" spans="14:48">
      <c r="N117" s="99">
        <v>40940</v>
      </c>
      <c r="O117" s="99"/>
      <c r="P117" s="99"/>
      <c r="R117" s="20">
        <v>40940</v>
      </c>
      <c r="S117" s="20">
        <f t="shared" ref="S117:AT117" si="62">R117+1</f>
        <v>40941</v>
      </c>
      <c r="T117" s="20">
        <f t="shared" si="62"/>
        <v>40942</v>
      </c>
      <c r="U117" s="20">
        <f t="shared" si="62"/>
        <v>40943</v>
      </c>
      <c r="V117" s="20">
        <f t="shared" si="62"/>
        <v>40944</v>
      </c>
      <c r="W117" s="20">
        <f t="shared" si="62"/>
        <v>40945</v>
      </c>
      <c r="X117" s="20">
        <f t="shared" si="62"/>
        <v>40946</v>
      </c>
      <c r="Y117" s="20">
        <f t="shared" si="62"/>
        <v>40947</v>
      </c>
      <c r="Z117" s="20">
        <f t="shared" si="62"/>
        <v>40948</v>
      </c>
      <c r="AA117" s="20">
        <f t="shared" si="62"/>
        <v>40949</v>
      </c>
      <c r="AB117" s="20">
        <f t="shared" si="62"/>
        <v>40950</v>
      </c>
      <c r="AC117" s="20">
        <f t="shared" si="62"/>
        <v>40951</v>
      </c>
      <c r="AD117" s="20">
        <f t="shared" si="62"/>
        <v>40952</v>
      </c>
      <c r="AE117" s="20">
        <f t="shared" si="62"/>
        <v>40953</v>
      </c>
      <c r="AF117" s="20">
        <f t="shared" si="62"/>
        <v>40954</v>
      </c>
      <c r="AG117" s="20">
        <f t="shared" si="62"/>
        <v>40955</v>
      </c>
      <c r="AH117" s="20">
        <f t="shared" si="62"/>
        <v>40956</v>
      </c>
      <c r="AI117" s="20">
        <f t="shared" si="62"/>
        <v>40957</v>
      </c>
      <c r="AJ117" s="20">
        <f t="shared" si="62"/>
        <v>40958</v>
      </c>
      <c r="AK117" s="20">
        <f t="shared" si="62"/>
        <v>40959</v>
      </c>
      <c r="AL117" s="20">
        <f t="shared" si="62"/>
        <v>40960</v>
      </c>
      <c r="AM117" s="20">
        <f t="shared" si="62"/>
        <v>40961</v>
      </c>
      <c r="AN117" s="20">
        <f t="shared" si="62"/>
        <v>40962</v>
      </c>
      <c r="AO117" s="20">
        <f t="shared" si="62"/>
        <v>40963</v>
      </c>
      <c r="AP117" s="20">
        <f t="shared" si="62"/>
        <v>40964</v>
      </c>
      <c r="AQ117" s="20">
        <f t="shared" si="62"/>
        <v>40965</v>
      </c>
      <c r="AR117" s="20">
        <f t="shared" si="62"/>
        <v>40966</v>
      </c>
      <c r="AS117" s="20">
        <f t="shared" si="62"/>
        <v>40967</v>
      </c>
      <c r="AT117" s="20">
        <f t="shared" si="62"/>
        <v>40968</v>
      </c>
      <c r="AU117" s="20" t="s">
        <v>81</v>
      </c>
      <c r="AV117" s="20" t="s">
        <v>81</v>
      </c>
    </row>
    <row r="118" spans="14:48">
      <c r="N118" s="99">
        <v>40969</v>
      </c>
      <c r="O118" s="99"/>
      <c r="P118" s="99"/>
      <c r="R118" s="20">
        <v>40969</v>
      </c>
      <c r="S118" s="20">
        <f t="shared" ref="S118:AV118" si="63">R118+1</f>
        <v>40970</v>
      </c>
      <c r="T118" s="20">
        <f t="shared" si="63"/>
        <v>40971</v>
      </c>
      <c r="U118" s="20">
        <f t="shared" si="63"/>
        <v>40972</v>
      </c>
      <c r="V118" s="20">
        <f t="shared" si="63"/>
        <v>40973</v>
      </c>
      <c r="W118" s="20">
        <f t="shared" si="63"/>
        <v>40974</v>
      </c>
      <c r="X118" s="20">
        <f t="shared" si="63"/>
        <v>40975</v>
      </c>
      <c r="Y118" s="20">
        <f t="shared" si="63"/>
        <v>40976</v>
      </c>
      <c r="Z118" s="20">
        <f t="shared" si="63"/>
        <v>40977</v>
      </c>
      <c r="AA118" s="20">
        <f t="shared" si="63"/>
        <v>40978</v>
      </c>
      <c r="AB118" s="20">
        <f t="shared" si="63"/>
        <v>40979</v>
      </c>
      <c r="AC118" s="20">
        <f t="shared" si="63"/>
        <v>40980</v>
      </c>
      <c r="AD118" s="20">
        <f t="shared" si="63"/>
        <v>40981</v>
      </c>
      <c r="AE118" s="20">
        <f t="shared" si="63"/>
        <v>40982</v>
      </c>
      <c r="AF118" s="20">
        <f t="shared" si="63"/>
        <v>40983</v>
      </c>
      <c r="AG118" s="20">
        <f t="shared" si="63"/>
        <v>40984</v>
      </c>
      <c r="AH118" s="20">
        <f t="shared" si="63"/>
        <v>40985</v>
      </c>
      <c r="AI118" s="20">
        <f t="shared" si="63"/>
        <v>40986</v>
      </c>
      <c r="AJ118" s="20">
        <f t="shared" si="63"/>
        <v>40987</v>
      </c>
      <c r="AK118" s="20">
        <f t="shared" si="63"/>
        <v>40988</v>
      </c>
      <c r="AL118" s="20">
        <f t="shared" si="63"/>
        <v>40989</v>
      </c>
      <c r="AM118" s="20">
        <f t="shared" si="63"/>
        <v>40990</v>
      </c>
      <c r="AN118" s="20">
        <f t="shared" si="63"/>
        <v>40991</v>
      </c>
      <c r="AO118" s="20">
        <f t="shared" si="63"/>
        <v>40992</v>
      </c>
      <c r="AP118" s="20">
        <f t="shared" si="63"/>
        <v>40993</v>
      </c>
      <c r="AQ118" s="20">
        <f t="shared" si="63"/>
        <v>40994</v>
      </c>
      <c r="AR118" s="20">
        <f t="shared" si="63"/>
        <v>40995</v>
      </c>
      <c r="AS118" s="20">
        <f t="shared" si="63"/>
        <v>40996</v>
      </c>
      <c r="AT118" s="20">
        <f t="shared" si="63"/>
        <v>40997</v>
      </c>
      <c r="AU118" s="20">
        <f t="shared" si="63"/>
        <v>40998</v>
      </c>
      <c r="AV118" s="20">
        <f t="shared" si="63"/>
        <v>40999</v>
      </c>
    </row>
    <row r="119" spans="14:48">
      <c r="N119" s="99">
        <v>41000</v>
      </c>
      <c r="O119" s="99"/>
      <c r="P119" s="99"/>
      <c r="R119" s="20">
        <v>41000</v>
      </c>
      <c r="S119" s="20">
        <f t="shared" ref="S119:AU119" si="64">R119+1</f>
        <v>41001</v>
      </c>
      <c r="T119" s="20">
        <f t="shared" si="64"/>
        <v>41002</v>
      </c>
      <c r="U119" s="20">
        <f t="shared" si="64"/>
        <v>41003</v>
      </c>
      <c r="V119" s="20">
        <f t="shared" si="64"/>
        <v>41004</v>
      </c>
      <c r="W119" s="20">
        <f t="shared" si="64"/>
        <v>41005</v>
      </c>
      <c r="X119" s="20">
        <f t="shared" si="64"/>
        <v>41006</v>
      </c>
      <c r="Y119" s="20">
        <f t="shared" si="64"/>
        <v>41007</v>
      </c>
      <c r="Z119" s="20">
        <f t="shared" si="64"/>
        <v>41008</v>
      </c>
      <c r="AA119" s="20">
        <f t="shared" si="64"/>
        <v>41009</v>
      </c>
      <c r="AB119" s="20">
        <f t="shared" si="64"/>
        <v>41010</v>
      </c>
      <c r="AC119" s="20">
        <f t="shared" si="64"/>
        <v>41011</v>
      </c>
      <c r="AD119" s="20">
        <f t="shared" si="64"/>
        <v>41012</v>
      </c>
      <c r="AE119" s="20">
        <f t="shared" si="64"/>
        <v>41013</v>
      </c>
      <c r="AF119" s="20">
        <f t="shared" si="64"/>
        <v>41014</v>
      </c>
      <c r="AG119" s="20">
        <f t="shared" si="64"/>
        <v>41015</v>
      </c>
      <c r="AH119" s="20">
        <f t="shared" si="64"/>
        <v>41016</v>
      </c>
      <c r="AI119" s="20">
        <f t="shared" si="64"/>
        <v>41017</v>
      </c>
      <c r="AJ119" s="20">
        <f t="shared" si="64"/>
        <v>41018</v>
      </c>
      <c r="AK119" s="20">
        <f t="shared" si="64"/>
        <v>41019</v>
      </c>
      <c r="AL119" s="20">
        <f t="shared" si="64"/>
        <v>41020</v>
      </c>
      <c r="AM119" s="20">
        <f t="shared" si="64"/>
        <v>41021</v>
      </c>
      <c r="AN119" s="20">
        <f t="shared" si="64"/>
        <v>41022</v>
      </c>
      <c r="AO119" s="20">
        <f t="shared" si="64"/>
        <v>41023</v>
      </c>
      <c r="AP119" s="20">
        <f t="shared" si="64"/>
        <v>41024</v>
      </c>
      <c r="AQ119" s="20">
        <f t="shared" si="64"/>
        <v>41025</v>
      </c>
      <c r="AR119" s="20">
        <f t="shared" si="64"/>
        <v>41026</v>
      </c>
      <c r="AS119" s="20">
        <f t="shared" si="64"/>
        <v>41027</v>
      </c>
      <c r="AT119" s="20">
        <f t="shared" si="64"/>
        <v>41028</v>
      </c>
      <c r="AU119" s="20">
        <f t="shared" si="64"/>
        <v>41029</v>
      </c>
      <c r="AV119" s="20" t="s">
        <v>81</v>
      </c>
    </row>
    <row r="120" spans="14:48">
      <c r="N120" s="99">
        <v>41030</v>
      </c>
      <c r="O120" s="99"/>
      <c r="P120" s="99"/>
      <c r="R120" s="20">
        <v>41030</v>
      </c>
      <c r="S120" s="20">
        <f t="shared" ref="S120:AV120" si="65">R120+1</f>
        <v>41031</v>
      </c>
      <c r="T120" s="20">
        <f t="shared" si="65"/>
        <v>41032</v>
      </c>
      <c r="U120" s="20">
        <f t="shared" si="65"/>
        <v>41033</v>
      </c>
      <c r="V120" s="20">
        <f t="shared" si="65"/>
        <v>41034</v>
      </c>
      <c r="W120" s="20">
        <f t="shared" si="65"/>
        <v>41035</v>
      </c>
      <c r="X120" s="20">
        <f t="shared" si="65"/>
        <v>41036</v>
      </c>
      <c r="Y120" s="20">
        <f t="shared" si="65"/>
        <v>41037</v>
      </c>
      <c r="Z120" s="20">
        <f t="shared" si="65"/>
        <v>41038</v>
      </c>
      <c r="AA120" s="20">
        <f t="shared" si="65"/>
        <v>41039</v>
      </c>
      <c r="AB120" s="20">
        <f t="shared" si="65"/>
        <v>41040</v>
      </c>
      <c r="AC120" s="20">
        <f t="shared" si="65"/>
        <v>41041</v>
      </c>
      <c r="AD120" s="20">
        <f t="shared" si="65"/>
        <v>41042</v>
      </c>
      <c r="AE120" s="20">
        <f t="shared" si="65"/>
        <v>41043</v>
      </c>
      <c r="AF120" s="20">
        <f t="shared" si="65"/>
        <v>41044</v>
      </c>
      <c r="AG120" s="20">
        <f t="shared" si="65"/>
        <v>41045</v>
      </c>
      <c r="AH120" s="20">
        <f t="shared" si="65"/>
        <v>41046</v>
      </c>
      <c r="AI120" s="20">
        <f t="shared" si="65"/>
        <v>41047</v>
      </c>
      <c r="AJ120" s="20">
        <f t="shared" si="65"/>
        <v>41048</v>
      </c>
      <c r="AK120" s="20">
        <f t="shared" si="65"/>
        <v>41049</v>
      </c>
      <c r="AL120" s="20">
        <f t="shared" si="65"/>
        <v>41050</v>
      </c>
      <c r="AM120" s="20">
        <f t="shared" si="65"/>
        <v>41051</v>
      </c>
      <c r="AN120" s="20">
        <f t="shared" si="65"/>
        <v>41052</v>
      </c>
      <c r="AO120" s="20">
        <f t="shared" si="65"/>
        <v>41053</v>
      </c>
      <c r="AP120" s="20">
        <f t="shared" si="65"/>
        <v>41054</v>
      </c>
      <c r="AQ120" s="20">
        <f t="shared" si="65"/>
        <v>41055</v>
      </c>
      <c r="AR120" s="20">
        <f t="shared" si="65"/>
        <v>41056</v>
      </c>
      <c r="AS120" s="20">
        <f t="shared" si="65"/>
        <v>41057</v>
      </c>
      <c r="AT120" s="20">
        <f t="shared" si="65"/>
        <v>41058</v>
      </c>
      <c r="AU120" s="20">
        <f t="shared" si="65"/>
        <v>41059</v>
      </c>
      <c r="AV120" s="20">
        <f t="shared" si="65"/>
        <v>41060</v>
      </c>
    </row>
    <row r="121" spans="14:48">
      <c r="N121" s="99">
        <v>41061</v>
      </c>
      <c r="O121" s="99"/>
      <c r="P121" s="99"/>
      <c r="R121" s="20">
        <v>41061</v>
      </c>
      <c r="S121" s="20">
        <f t="shared" ref="S121:AU121" si="66">R121+1</f>
        <v>41062</v>
      </c>
      <c r="T121" s="20">
        <f t="shared" si="66"/>
        <v>41063</v>
      </c>
      <c r="U121" s="20">
        <f t="shared" si="66"/>
        <v>41064</v>
      </c>
      <c r="V121" s="20">
        <f t="shared" si="66"/>
        <v>41065</v>
      </c>
      <c r="W121" s="20">
        <f t="shared" si="66"/>
        <v>41066</v>
      </c>
      <c r="X121" s="20">
        <f t="shared" si="66"/>
        <v>41067</v>
      </c>
      <c r="Y121" s="20">
        <f t="shared" si="66"/>
        <v>41068</v>
      </c>
      <c r="Z121" s="20">
        <f t="shared" si="66"/>
        <v>41069</v>
      </c>
      <c r="AA121" s="20">
        <f t="shared" si="66"/>
        <v>41070</v>
      </c>
      <c r="AB121" s="20">
        <f t="shared" si="66"/>
        <v>41071</v>
      </c>
      <c r="AC121" s="20">
        <f t="shared" si="66"/>
        <v>41072</v>
      </c>
      <c r="AD121" s="20">
        <f t="shared" si="66"/>
        <v>41073</v>
      </c>
      <c r="AE121" s="20">
        <f t="shared" si="66"/>
        <v>41074</v>
      </c>
      <c r="AF121" s="20">
        <f t="shared" si="66"/>
        <v>41075</v>
      </c>
      <c r="AG121" s="20">
        <f t="shared" si="66"/>
        <v>41076</v>
      </c>
      <c r="AH121" s="20">
        <f t="shared" si="66"/>
        <v>41077</v>
      </c>
      <c r="AI121" s="20">
        <f t="shared" si="66"/>
        <v>41078</v>
      </c>
      <c r="AJ121" s="20">
        <f t="shared" si="66"/>
        <v>41079</v>
      </c>
      <c r="AK121" s="20">
        <f t="shared" si="66"/>
        <v>41080</v>
      </c>
      <c r="AL121" s="20">
        <f t="shared" si="66"/>
        <v>41081</v>
      </c>
      <c r="AM121" s="20">
        <f t="shared" si="66"/>
        <v>41082</v>
      </c>
      <c r="AN121" s="20">
        <f t="shared" si="66"/>
        <v>41083</v>
      </c>
      <c r="AO121" s="20">
        <f t="shared" si="66"/>
        <v>41084</v>
      </c>
      <c r="AP121" s="20">
        <f t="shared" si="66"/>
        <v>41085</v>
      </c>
      <c r="AQ121" s="20">
        <f t="shared" si="66"/>
        <v>41086</v>
      </c>
      <c r="AR121" s="20">
        <f t="shared" si="66"/>
        <v>41087</v>
      </c>
      <c r="AS121" s="20">
        <f t="shared" si="66"/>
        <v>41088</v>
      </c>
      <c r="AT121" s="20">
        <f t="shared" si="66"/>
        <v>41089</v>
      </c>
      <c r="AU121" s="20">
        <f t="shared" si="66"/>
        <v>41090</v>
      </c>
      <c r="AV121" s="20" t="s">
        <v>81</v>
      </c>
    </row>
    <row r="122" spans="14:48">
      <c r="N122" s="99">
        <v>41091</v>
      </c>
      <c r="O122" s="99"/>
      <c r="P122" s="99"/>
      <c r="R122" s="20">
        <v>41091</v>
      </c>
      <c r="S122" s="20">
        <f t="shared" ref="S122:AV122" si="67">R122+1</f>
        <v>41092</v>
      </c>
      <c r="T122" s="20">
        <f t="shared" si="67"/>
        <v>41093</v>
      </c>
      <c r="U122" s="20">
        <f t="shared" si="67"/>
        <v>41094</v>
      </c>
      <c r="V122" s="20">
        <f t="shared" si="67"/>
        <v>41095</v>
      </c>
      <c r="W122" s="20">
        <f t="shared" si="67"/>
        <v>41096</v>
      </c>
      <c r="X122" s="20">
        <f t="shared" si="67"/>
        <v>41097</v>
      </c>
      <c r="Y122" s="20">
        <f t="shared" si="67"/>
        <v>41098</v>
      </c>
      <c r="Z122" s="20">
        <f t="shared" si="67"/>
        <v>41099</v>
      </c>
      <c r="AA122" s="20">
        <f t="shared" si="67"/>
        <v>41100</v>
      </c>
      <c r="AB122" s="20">
        <f t="shared" si="67"/>
        <v>41101</v>
      </c>
      <c r="AC122" s="20">
        <f t="shared" si="67"/>
        <v>41102</v>
      </c>
      <c r="AD122" s="20">
        <f t="shared" si="67"/>
        <v>41103</v>
      </c>
      <c r="AE122" s="20">
        <f t="shared" si="67"/>
        <v>41104</v>
      </c>
      <c r="AF122" s="20">
        <f t="shared" si="67"/>
        <v>41105</v>
      </c>
      <c r="AG122" s="20">
        <f t="shared" si="67"/>
        <v>41106</v>
      </c>
      <c r="AH122" s="20">
        <f t="shared" si="67"/>
        <v>41107</v>
      </c>
      <c r="AI122" s="20">
        <f t="shared" si="67"/>
        <v>41108</v>
      </c>
      <c r="AJ122" s="20">
        <f t="shared" si="67"/>
        <v>41109</v>
      </c>
      <c r="AK122" s="20">
        <f t="shared" si="67"/>
        <v>41110</v>
      </c>
      <c r="AL122" s="20">
        <f t="shared" si="67"/>
        <v>41111</v>
      </c>
      <c r="AM122" s="20">
        <f t="shared" si="67"/>
        <v>41112</v>
      </c>
      <c r="AN122" s="20">
        <f t="shared" si="67"/>
        <v>41113</v>
      </c>
      <c r="AO122" s="20">
        <f t="shared" si="67"/>
        <v>41114</v>
      </c>
      <c r="AP122" s="20">
        <f t="shared" si="67"/>
        <v>41115</v>
      </c>
      <c r="AQ122" s="20">
        <f t="shared" si="67"/>
        <v>41116</v>
      </c>
      <c r="AR122" s="20">
        <f t="shared" si="67"/>
        <v>41117</v>
      </c>
      <c r="AS122" s="20">
        <f t="shared" si="67"/>
        <v>41118</v>
      </c>
      <c r="AT122" s="20">
        <f t="shared" si="67"/>
        <v>41119</v>
      </c>
      <c r="AU122" s="20">
        <f t="shared" si="67"/>
        <v>41120</v>
      </c>
      <c r="AV122" s="20">
        <f t="shared" si="67"/>
        <v>41121</v>
      </c>
    </row>
    <row r="123" spans="14:48">
      <c r="N123" s="99">
        <v>41122</v>
      </c>
      <c r="O123" s="99"/>
      <c r="P123" s="99"/>
      <c r="R123" s="20">
        <v>41122</v>
      </c>
      <c r="S123" s="20">
        <f t="shared" ref="S123:AV123" si="68">R123+1</f>
        <v>41123</v>
      </c>
      <c r="T123" s="20">
        <f t="shared" si="68"/>
        <v>41124</v>
      </c>
      <c r="U123" s="20">
        <f t="shared" si="68"/>
        <v>41125</v>
      </c>
      <c r="V123" s="20">
        <f t="shared" si="68"/>
        <v>41126</v>
      </c>
      <c r="W123" s="20">
        <f t="shared" si="68"/>
        <v>41127</v>
      </c>
      <c r="X123" s="20">
        <f t="shared" si="68"/>
        <v>41128</v>
      </c>
      <c r="Y123" s="20">
        <f t="shared" si="68"/>
        <v>41129</v>
      </c>
      <c r="Z123" s="20">
        <f t="shared" si="68"/>
        <v>41130</v>
      </c>
      <c r="AA123" s="20">
        <f t="shared" si="68"/>
        <v>41131</v>
      </c>
      <c r="AB123" s="20">
        <f t="shared" si="68"/>
        <v>41132</v>
      </c>
      <c r="AC123" s="20">
        <f t="shared" si="68"/>
        <v>41133</v>
      </c>
      <c r="AD123" s="20">
        <f t="shared" si="68"/>
        <v>41134</v>
      </c>
      <c r="AE123" s="20">
        <f t="shared" si="68"/>
        <v>41135</v>
      </c>
      <c r="AF123" s="20">
        <f t="shared" si="68"/>
        <v>41136</v>
      </c>
      <c r="AG123" s="20">
        <f t="shared" si="68"/>
        <v>41137</v>
      </c>
      <c r="AH123" s="20">
        <f t="shared" si="68"/>
        <v>41138</v>
      </c>
      <c r="AI123" s="20">
        <f t="shared" si="68"/>
        <v>41139</v>
      </c>
      <c r="AJ123" s="20">
        <f t="shared" si="68"/>
        <v>41140</v>
      </c>
      <c r="AK123" s="20">
        <f t="shared" si="68"/>
        <v>41141</v>
      </c>
      <c r="AL123" s="20">
        <f t="shared" si="68"/>
        <v>41142</v>
      </c>
      <c r="AM123" s="20">
        <f t="shared" si="68"/>
        <v>41143</v>
      </c>
      <c r="AN123" s="20">
        <f t="shared" si="68"/>
        <v>41144</v>
      </c>
      <c r="AO123" s="20">
        <f t="shared" si="68"/>
        <v>41145</v>
      </c>
      <c r="AP123" s="20">
        <f t="shared" si="68"/>
        <v>41146</v>
      </c>
      <c r="AQ123" s="20">
        <f t="shared" si="68"/>
        <v>41147</v>
      </c>
      <c r="AR123" s="20">
        <f t="shared" si="68"/>
        <v>41148</v>
      </c>
      <c r="AS123" s="20">
        <f t="shared" si="68"/>
        <v>41149</v>
      </c>
      <c r="AT123" s="20">
        <f t="shared" si="68"/>
        <v>41150</v>
      </c>
      <c r="AU123" s="20">
        <f t="shared" si="68"/>
        <v>41151</v>
      </c>
      <c r="AV123" s="20">
        <f t="shared" si="68"/>
        <v>41152</v>
      </c>
    </row>
    <row r="124" spans="14:48">
      <c r="N124" s="99">
        <v>41153</v>
      </c>
      <c r="O124" s="99"/>
      <c r="P124" s="99"/>
      <c r="R124" s="20">
        <v>41153</v>
      </c>
      <c r="S124" s="20">
        <f t="shared" ref="S124:AU124" si="69">R124+1</f>
        <v>41154</v>
      </c>
      <c r="T124" s="20">
        <f t="shared" si="69"/>
        <v>41155</v>
      </c>
      <c r="U124" s="20">
        <f t="shared" si="69"/>
        <v>41156</v>
      </c>
      <c r="V124" s="20">
        <f t="shared" si="69"/>
        <v>41157</v>
      </c>
      <c r="W124" s="20">
        <f t="shared" si="69"/>
        <v>41158</v>
      </c>
      <c r="X124" s="20">
        <f t="shared" si="69"/>
        <v>41159</v>
      </c>
      <c r="Y124" s="20">
        <f t="shared" si="69"/>
        <v>41160</v>
      </c>
      <c r="Z124" s="20">
        <f t="shared" si="69"/>
        <v>41161</v>
      </c>
      <c r="AA124" s="20">
        <f t="shared" si="69"/>
        <v>41162</v>
      </c>
      <c r="AB124" s="20">
        <f t="shared" si="69"/>
        <v>41163</v>
      </c>
      <c r="AC124" s="20">
        <f t="shared" si="69"/>
        <v>41164</v>
      </c>
      <c r="AD124" s="20">
        <f t="shared" si="69"/>
        <v>41165</v>
      </c>
      <c r="AE124" s="20">
        <f t="shared" si="69"/>
        <v>41166</v>
      </c>
      <c r="AF124" s="20">
        <f t="shared" si="69"/>
        <v>41167</v>
      </c>
      <c r="AG124" s="20">
        <f t="shared" si="69"/>
        <v>41168</v>
      </c>
      <c r="AH124" s="20">
        <f t="shared" si="69"/>
        <v>41169</v>
      </c>
      <c r="AI124" s="20">
        <f t="shared" si="69"/>
        <v>41170</v>
      </c>
      <c r="AJ124" s="20">
        <f t="shared" si="69"/>
        <v>41171</v>
      </c>
      <c r="AK124" s="20">
        <f t="shared" si="69"/>
        <v>41172</v>
      </c>
      <c r="AL124" s="20">
        <f t="shared" si="69"/>
        <v>41173</v>
      </c>
      <c r="AM124" s="20">
        <f t="shared" si="69"/>
        <v>41174</v>
      </c>
      <c r="AN124" s="20">
        <f t="shared" si="69"/>
        <v>41175</v>
      </c>
      <c r="AO124" s="20">
        <f t="shared" si="69"/>
        <v>41176</v>
      </c>
      <c r="AP124" s="20">
        <f t="shared" si="69"/>
        <v>41177</v>
      </c>
      <c r="AQ124" s="20">
        <f t="shared" si="69"/>
        <v>41178</v>
      </c>
      <c r="AR124" s="20">
        <f t="shared" si="69"/>
        <v>41179</v>
      </c>
      <c r="AS124" s="20">
        <f t="shared" si="69"/>
        <v>41180</v>
      </c>
      <c r="AT124" s="20">
        <f t="shared" si="69"/>
        <v>41181</v>
      </c>
      <c r="AU124" s="20">
        <f t="shared" si="69"/>
        <v>41182</v>
      </c>
      <c r="AV124" s="20" t="s">
        <v>81</v>
      </c>
    </row>
    <row r="125" spans="14:48">
      <c r="N125" s="99">
        <v>41183</v>
      </c>
      <c r="O125" s="99"/>
      <c r="P125" s="99"/>
      <c r="R125" s="20">
        <v>41183</v>
      </c>
      <c r="S125" s="20">
        <f t="shared" ref="S125:AV125" si="70">R125+1</f>
        <v>41184</v>
      </c>
      <c r="T125" s="20">
        <f t="shared" si="70"/>
        <v>41185</v>
      </c>
      <c r="U125" s="20">
        <f t="shared" si="70"/>
        <v>41186</v>
      </c>
      <c r="V125" s="20">
        <f t="shared" si="70"/>
        <v>41187</v>
      </c>
      <c r="W125" s="20">
        <f t="shared" si="70"/>
        <v>41188</v>
      </c>
      <c r="X125" s="20">
        <f t="shared" si="70"/>
        <v>41189</v>
      </c>
      <c r="Y125" s="20">
        <f t="shared" si="70"/>
        <v>41190</v>
      </c>
      <c r="Z125" s="20">
        <f t="shared" si="70"/>
        <v>41191</v>
      </c>
      <c r="AA125" s="20">
        <f t="shared" si="70"/>
        <v>41192</v>
      </c>
      <c r="AB125" s="20">
        <f t="shared" si="70"/>
        <v>41193</v>
      </c>
      <c r="AC125" s="20">
        <f t="shared" si="70"/>
        <v>41194</v>
      </c>
      <c r="AD125" s="20">
        <f t="shared" si="70"/>
        <v>41195</v>
      </c>
      <c r="AE125" s="20">
        <f t="shared" si="70"/>
        <v>41196</v>
      </c>
      <c r="AF125" s="20">
        <f t="shared" si="70"/>
        <v>41197</v>
      </c>
      <c r="AG125" s="20">
        <f t="shared" si="70"/>
        <v>41198</v>
      </c>
      <c r="AH125" s="20">
        <f t="shared" si="70"/>
        <v>41199</v>
      </c>
      <c r="AI125" s="20">
        <f t="shared" si="70"/>
        <v>41200</v>
      </c>
      <c r="AJ125" s="20">
        <f t="shared" si="70"/>
        <v>41201</v>
      </c>
      <c r="AK125" s="20">
        <f t="shared" si="70"/>
        <v>41202</v>
      </c>
      <c r="AL125" s="20">
        <f t="shared" si="70"/>
        <v>41203</v>
      </c>
      <c r="AM125" s="20">
        <f t="shared" si="70"/>
        <v>41204</v>
      </c>
      <c r="AN125" s="20">
        <f t="shared" si="70"/>
        <v>41205</v>
      </c>
      <c r="AO125" s="20">
        <f t="shared" si="70"/>
        <v>41206</v>
      </c>
      <c r="AP125" s="20">
        <f t="shared" si="70"/>
        <v>41207</v>
      </c>
      <c r="AQ125" s="20">
        <f t="shared" si="70"/>
        <v>41208</v>
      </c>
      <c r="AR125" s="20">
        <f t="shared" si="70"/>
        <v>41209</v>
      </c>
      <c r="AS125" s="20">
        <f t="shared" si="70"/>
        <v>41210</v>
      </c>
      <c r="AT125" s="20">
        <f t="shared" si="70"/>
        <v>41211</v>
      </c>
      <c r="AU125" s="20">
        <f t="shared" si="70"/>
        <v>41212</v>
      </c>
      <c r="AV125" s="20">
        <f t="shared" si="70"/>
        <v>41213</v>
      </c>
    </row>
    <row r="126" spans="14:48">
      <c r="N126" s="99">
        <v>41214</v>
      </c>
      <c r="O126" s="99"/>
      <c r="P126" s="99"/>
      <c r="R126" s="20">
        <v>41214</v>
      </c>
      <c r="S126" s="20">
        <f t="shared" ref="S126:AU126" si="71">R126+1</f>
        <v>41215</v>
      </c>
      <c r="T126" s="20">
        <f t="shared" si="71"/>
        <v>41216</v>
      </c>
      <c r="U126" s="20">
        <f t="shared" si="71"/>
        <v>41217</v>
      </c>
      <c r="V126" s="20">
        <f t="shared" si="71"/>
        <v>41218</v>
      </c>
      <c r="W126" s="20">
        <f t="shared" si="71"/>
        <v>41219</v>
      </c>
      <c r="X126" s="20">
        <f t="shared" si="71"/>
        <v>41220</v>
      </c>
      <c r="Y126" s="20">
        <f t="shared" si="71"/>
        <v>41221</v>
      </c>
      <c r="Z126" s="20">
        <f t="shared" si="71"/>
        <v>41222</v>
      </c>
      <c r="AA126" s="20">
        <f t="shared" si="71"/>
        <v>41223</v>
      </c>
      <c r="AB126" s="20">
        <f t="shared" si="71"/>
        <v>41224</v>
      </c>
      <c r="AC126" s="20">
        <f t="shared" si="71"/>
        <v>41225</v>
      </c>
      <c r="AD126" s="20">
        <f t="shared" si="71"/>
        <v>41226</v>
      </c>
      <c r="AE126" s="20">
        <f t="shared" si="71"/>
        <v>41227</v>
      </c>
      <c r="AF126" s="20">
        <f t="shared" si="71"/>
        <v>41228</v>
      </c>
      <c r="AG126" s="20">
        <f t="shared" si="71"/>
        <v>41229</v>
      </c>
      <c r="AH126" s="20">
        <f t="shared" si="71"/>
        <v>41230</v>
      </c>
      <c r="AI126" s="20">
        <f t="shared" si="71"/>
        <v>41231</v>
      </c>
      <c r="AJ126" s="20">
        <f t="shared" si="71"/>
        <v>41232</v>
      </c>
      <c r="AK126" s="20">
        <f t="shared" si="71"/>
        <v>41233</v>
      </c>
      <c r="AL126" s="20">
        <f t="shared" si="71"/>
        <v>41234</v>
      </c>
      <c r="AM126" s="20">
        <f t="shared" si="71"/>
        <v>41235</v>
      </c>
      <c r="AN126" s="20">
        <f t="shared" si="71"/>
        <v>41236</v>
      </c>
      <c r="AO126" s="20">
        <f t="shared" si="71"/>
        <v>41237</v>
      </c>
      <c r="AP126" s="20">
        <f t="shared" si="71"/>
        <v>41238</v>
      </c>
      <c r="AQ126" s="20">
        <f t="shared" si="71"/>
        <v>41239</v>
      </c>
      <c r="AR126" s="20">
        <f t="shared" si="71"/>
        <v>41240</v>
      </c>
      <c r="AS126" s="20">
        <f t="shared" si="71"/>
        <v>41241</v>
      </c>
      <c r="AT126" s="20">
        <f t="shared" si="71"/>
        <v>41242</v>
      </c>
      <c r="AU126" s="20">
        <f t="shared" si="71"/>
        <v>41243</v>
      </c>
      <c r="AV126" s="20" t="s">
        <v>81</v>
      </c>
    </row>
    <row r="127" spans="14:48">
      <c r="N127" s="99">
        <v>41244</v>
      </c>
      <c r="O127" s="99"/>
      <c r="P127" s="99"/>
      <c r="R127" s="20">
        <v>41244</v>
      </c>
      <c r="S127" s="20">
        <f t="shared" ref="S127:AV127" si="72">R127+1</f>
        <v>41245</v>
      </c>
      <c r="T127" s="20">
        <f t="shared" si="72"/>
        <v>41246</v>
      </c>
      <c r="U127" s="20">
        <f t="shared" si="72"/>
        <v>41247</v>
      </c>
      <c r="V127" s="20">
        <f t="shared" si="72"/>
        <v>41248</v>
      </c>
      <c r="W127" s="20">
        <f t="shared" si="72"/>
        <v>41249</v>
      </c>
      <c r="X127" s="20">
        <f t="shared" si="72"/>
        <v>41250</v>
      </c>
      <c r="Y127" s="20">
        <f t="shared" si="72"/>
        <v>41251</v>
      </c>
      <c r="Z127" s="20">
        <f t="shared" si="72"/>
        <v>41252</v>
      </c>
      <c r="AA127" s="20">
        <f t="shared" si="72"/>
        <v>41253</v>
      </c>
      <c r="AB127" s="20">
        <f t="shared" si="72"/>
        <v>41254</v>
      </c>
      <c r="AC127" s="20">
        <f t="shared" si="72"/>
        <v>41255</v>
      </c>
      <c r="AD127" s="20">
        <f t="shared" si="72"/>
        <v>41256</v>
      </c>
      <c r="AE127" s="20">
        <f t="shared" si="72"/>
        <v>41257</v>
      </c>
      <c r="AF127" s="20">
        <f t="shared" si="72"/>
        <v>41258</v>
      </c>
      <c r="AG127" s="20">
        <f t="shared" si="72"/>
        <v>41259</v>
      </c>
      <c r="AH127" s="20">
        <f t="shared" si="72"/>
        <v>41260</v>
      </c>
      <c r="AI127" s="20">
        <f t="shared" si="72"/>
        <v>41261</v>
      </c>
      <c r="AJ127" s="20">
        <f t="shared" si="72"/>
        <v>41262</v>
      </c>
      <c r="AK127" s="20">
        <f t="shared" si="72"/>
        <v>41263</v>
      </c>
      <c r="AL127" s="20">
        <f t="shared" si="72"/>
        <v>41264</v>
      </c>
      <c r="AM127" s="20">
        <f t="shared" si="72"/>
        <v>41265</v>
      </c>
      <c r="AN127" s="20">
        <f t="shared" si="72"/>
        <v>41266</v>
      </c>
      <c r="AO127" s="20">
        <f t="shared" si="72"/>
        <v>41267</v>
      </c>
      <c r="AP127" s="20">
        <f t="shared" si="72"/>
        <v>41268</v>
      </c>
      <c r="AQ127" s="20">
        <f t="shared" si="72"/>
        <v>41269</v>
      </c>
      <c r="AR127" s="20">
        <f t="shared" si="72"/>
        <v>41270</v>
      </c>
      <c r="AS127" s="20">
        <f t="shared" si="72"/>
        <v>41271</v>
      </c>
      <c r="AT127" s="20">
        <f t="shared" si="72"/>
        <v>41272</v>
      </c>
      <c r="AU127" s="20">
        <f t="shared" si="72"/>
        <v>41273</v>
      </c>
      <c r="AV127" s="20">
        <f t="shared" si="72"/>
        <v>41274</v>
      </c>
    </row>
    <row r="128" spans="14:48">
      <c r="N128" s="99">
        <v>41275</v>
      </c>
      <c r="O128" s="99"/>
      <c r="P128" s="99"/>
      <c r="R128" s="20">
        <v>41275</v>
      </c>
      <c r="S128" s="20">
        <f t="shared" ref="S128:AV128" si="73">R128+1</f>
        <v>41276</v>
      </c>
      <c r="T128" s="20">
        <f t="shared" si="73"/>
        <v>41277</v>
      </c>
      <c r="U128" s="20">
        <f t="shared" si="73"/>
        <v>41278</v>
      </c>
      <c r="V128" s="20">
        <f t="shared" si="73"/>
        <v>41279</v>
      </c>
      <c r="W128" s="20">
        <f t="shared" si="73"/>
        <v>41280</v>
      </c>
      <c r="X128" s="20">
        <f t="shared" si="73"/>
        <v>41281</v>
      </c>
      <c r="Y128" s="20">
        <f t="shared" si="73"/>
        <v>41282</v>
      </c>
      <c r="Z128" s="20">
        <f t="shared" si="73"/>
        <v>41283</v>
      </c>
      <c r="AA128" s="20">
        <f t="shared" si="73"/>
        <v>41284</v>
      </c>
      <c r="AB128" s="20">
        <f t="shared" si="73"/>
        <v>41285</v>
      </c>
      <c r="AC128" s="20">
        <f t="shared" si="73"/>
        <v>41286</v>
      </c>
      <c r="AD128" s="20">
        <f t="shared" si="73"/>
        <v>41287</v>
      </c>
      <c r="AE128" s="20">
        <f t="shared" si="73"/>
        <v>41288</v>
      </c>
      <c r="AF128" s="20">
        <f t="shared" si="73"/>
        <v>41289</v>
      </c>
      <c r="AG128" s="20">
        <f t="shared" si="73"/>
        <v>41290</v>
      </c>
      <c r="AH128" s="20">
        <f t="shared" si="73"/>
        <v>41291</v>
      </c>
      <c r="AI128" s="20">
        <f t="shared" si="73"/>
        <v>41292</v>
      </c>
      <c r="AJ128" s="20">
        <f t="shared" si="73"/>
        <v>41293</v>
      </c>
      <c r="AK128" s="20">
        <f t="shared" si="73"/>
        <v>41294</v>
      </c>
      <c r="AL128" s="20">
        <f t="shared" si="73"/>
        <v>41295</v>
      </c>
      <c r="AM128" s="20">
        <f t="shared" si="73"/>
        <v>41296</v>
      </c>
      <c r="AN128" s="20">
        <f t="shared" si="73"/>
        <v>41297</v>
      </c>
      <c r="AO128" s="20">
        <f t="shared" si="73"/>
        <v>41298</v>
      </c>
      <c r="AP128" s="20">
        <f t="shared" si="73"/>
        <v>41299</v>
      </c>
      <c r="AQ128" s="20">
        <f t="shared" si="73"/>
        <v>41300</v>
      </c>
      <c r="AR128" s="20">
        <f t="shared" si="73"/>
        <v>41301</v>
      </c>
      <c r="AS128" s="20">
        <f t="shared" si="73"/>
        <v>41302</v>
      </c>
      <c r="AT128" s="20">
        <f t="shared" si="73"/>
        <v>41303</v>
      </c>
      <c r="AU128" s="20">
        <f t="shared" si="73"/>
        <v>41304</v>
      </c>
      <c r="AV128" s="20">
        <f t="shared" si="73"/>
        <v>41305</v>
      </c>
    </row>
    <row r="129" spans="14:48">
      <c r="N129" s="99">
        <v>41306</v>
      </c>
      <c r="O129" s="99"/>
      <c r="P129" s="99"/>
      <c r="R129" s="20">
        <v>41306</v>
      </c>
      <c r="S129" s="20">
        <f t="shared" ref="S129:AS129" si="74">R129+1</f>
        <v>41307</v>
      </c>
      <c r="T129" s="20">
        <f t="shared" si="74"/>
        <v>41308</v>
      </c>
      <c r="U129" s="20">
        <f t="shared" si="74"/>
        <v>41309</v>
      </c>
      <c r="V129" s="20">
        <f t="shared" si="74"/>
        <v>41310</v>
      </c>
      <c r="W129" s="20">
        <f t="shared" si="74"/>
        <v>41311</v>
      </c>
      <c r="X129" s="20">
        <f t="shared" si="74"/>
        <v>41312</v>
      </c>
      <c r="Y129" s="20">
        <f t="shared" si="74"/>
        <v>41313</v>
      </c>
      <c r="Z129" s="20">
        <f t="shared" si="74"/>
        <v>41314</v>
      </c>
      <c r="AA129" s="20">
        <f t="shared" si="74"/>
        <v>41315</v>
      </c>
      <c r="AB129" s="20">
        <f t="shared" si="74"/>
        <v>41316</v>
      </c>
      <c r="AC129" s="20">
        <f t="shared" si="74"/>
        <v>41317</v>
      </c>
      <c r="AD129" s="20">
        <f t="shared" si="74"/>
        <v>41318</v>
      </c>
      <c r="AE129" s="20">
        <f t="shared" si="74"/>
        <v>41319</v>
      </c>
      <c r="AF129" s="20">
        <f t="shared" si="74"/>
        <v>41320</v>
      </c>
      <c r="AG129" s="20">
        <f t="shared" si="74"/>
        <v>41321</v>
      </c>
      <c r="AH129" s="20">
        <f t="shared" si="74"/>
        <v>41322</v>
      </c>
      <c r="AI129" s="20">
        <f t="shared" si="74"/>
        <v>41323</v>
      </c>
      <c r="AJ129" s="20">
        <f t="shared" si="74"/>
        <v>41324</v>
      </c>
      <c r="AK129" s="20">
        <f t="shared" si="74"/>
        <v>41325</v>
      </c>
      <c r="AL129" s="20">
        <f t="shared" si="74"/>
        <v>41326</v>
      </c>
      <c r="AM129" s="20">
        <f t="shared" si="74"/>
        <v>41327</v>
      </c>
      <c r="AN129" s="20">
        <f t="shared" si="74"/>
        <v>41328</v>
      </c>
      <c r="AO129" s="20">
        <f t="shared" si="74"/>
        <v>41329</v>
      </c>
      <c r="AP129" s="20">
        <f t="shared" si="74"/>
        <v>41330</v>
      </c>
      <c r="AQ129" s="20">
        <f t="shared" si="74"/>
        <v>41331</v>
      </c>
      <c r="AR129" s="20">
        <f t="shared" si="74"/>
        <v>41332</v>
      </c>
      <c r="AS129" s="20">
        <f t="shared" si="74"/>
        <v>41333</v>
      </c>
      <c r="AT129" s="20" t="s">
        <v>81</v>
      </c>
      <c r="AU129" s="20" t="s">
        <v>81</v>
      </c>
      <c r="AV129" s="20" t="s">
        <v>81</v>
      </c>
    </row>
    <row r="130" spans="14:48">
      <c r="N130" s="99">
        <v>41334</v>
      </c>
      <c r="O130" s="99"/>
      <c r="P130" s="99"/>
      <c r="R130" s="20">
        <v>41334</v>
      </c>
      <c r="S130" s="20">
        <f t="shared" ref="S130:AV130" si="75">R130+1</f>
        <v>41335</v>
      </c>
      <c r="T130" s="20">
        <f t="shared" si="75"/>
        <v>41336</v>
      </c>
      <c r="U130" s="20">
        <f t="shared" si="75"/>
        <v>41337</v>
      </c>
      <c r="V130" s="20">
        <f t="shared" si="75"/>
        <v>41338</v>
      </c>
      <c r="W130" s="20">
        <f t="shared" si="75"/>
        <v>41339</v>
      </c>
      <c r="X130" s="20">
        <f t="shared" si="75"/>
        <v>41340</v>
      </c>
      <c r="Y130" s="20">
        <f t="shared" si="75"/>
        <v>41341</v>
      </c>
      <c r="Z130" s="20">
        <f t="shared" si="75"/>
        <v>41342</v>
      </c>
      <c r="AA130" s="20">
        <f t="shared" si="75"/>
        <v>41343</v>
      </c>
      <c r="AB130" s="20">
        <f t="shared" si="75"/>
        <v>41344</v>
      </c>
      <c r="AC130" s="20">
        <f t="shared" si="75"/>
        <v>41345</v>
      </c>
      <c r="AD130" s="20">
        <f t="shared" si="75"/>
        <v>41346</v>
      </c>
      <c r="AE130" s="20">
        <f t="shared" si="75"/>
        <v>41347</v>
      </c>
      <c r="AF130" s="20">
        <f t="shared" si="75"/>
        <v>41348</v>
      </c>
      <c r="AG130" s="20">
        <f t="shared" si="75"/>
        <v>41349</v>
      </c>
      <c r="AH130" s="20">
        <f t="shared" si="75"/>
        <v>41350</v>
      </c>
      <c r="AI130" s="20">
        <f t="shared" si="75"/>
        <v>41351</v>
      </c>
      <c r="AJ130" s="20">
        <f t="shared" si="75"/>
        <v>41352</v>
      </c>
      <c r="AK130" s="20">
        <f t="shared" si="75"/>
        <v>41353</v>
      </c>
      <c r="AL130" s="20">
        <f t="shared" si="75"/>
        <v>41354</v>
      </c>
      <c r="AM130" s="20">
        <f t="shared" si="75"/>
        <v>41355</v>
      </c>
      <c r="AN130" s="20">
        <f t="shared" si="75"/>
        <v>41356</v>
      </c>
      <c r="AO130" s="20">
        <f t="shared" si="75"/>
        <v>41357</v>
      </c>
      <c r="AP130" s="20">
        <f t="shared" si="75"/>
        <v>41358</v>
      </c>
      <c r="AQ130" s="20">
        <f t="shared" si="75"/>
        <v>41359</v>
      </c>
      <c r="AR130" s="20">
        <f t="shared" si="75"/>
        <v>41360</v>
      </c>
      <c r="AS130" s="20">
        <f t="shared" si="75"/>
        <v>41361</v>
      </c>
      <c r="AT130" s="20">
        <f t="shared" si="75"/>
        <v>41362</v>
      </c>
      <c r="AU130" s="20">
        <f t="shared" si="75"/>
        <v>41363</v>
      </c>
      <c r="AV130" s="20">
        <f t="shared" si="75"/>
        <v>41364</v>
      </c>
    </row>
    <row r="131" spans="14:48">
      <c r="N131" s="99">
        <v>41365</v>
      </c>
      <c r="O131" s="99"/>
      <c r="P131" s="99"/>
      <c r="R131" s="20">
        <v>41365</v>
      </c>
      <c r="S131" s="20">
        <f t="shared" ref="S131:AU131" si="76">R131+1</f>
        <v>41366</v>
      </c>
      <c r="T131" s="20">
        <f t="shared" si="76"/>
        <v>41367</v>
      </c>
      <c r="U131" s="20">
        <f t="shared" si="76"/>
        <v>41368</v>
      </c>
      <c r="V131" s="20">
        <f t="shared" si="76"/>
        <v>41369</v>
      </c>
      <c r="W131" s="20">
        <f t="shared" si="76"/>
        <v>41370</v>
      </c>
      <c r="X131" s="20">
        <f t="shared" si="76"/>
        <v>41371</v>
      </c>
      <c r="Y131" s="20">
        <f t="shared" si="76"/>
        <v>41372</v>
      </c>
      <c r="Z131" s="20">
        <f t="shared" si="76"/>
        <v>41373</v>
      </c>
      <c r="AA131" s="20">
        <f t="shared" si="76"/>
        <v>41374</v>
      </c>
      <c r="AB131" s="20">
        <f t="shared" si="76"/>
        <v>41375</v>
      </c>
      <c r="AC131" s="20">
        <f t="shared" si="76"/>
        <v>41376</v>
      </c>
      <c r="AD131" s="20">
        <f t="shared" si="76"/>
        <v>41377</v>
      </c>
      <c r="AE131" s="20">
        <f t="shared" si="76"/>
        <v>41378</v>
      </c>
      <c r="AF131" s="20">
        <f t="shared" si="76"/>
        <v>41379</v>
      </c>
      <c r="AG131" s="20">
        <f t="shared" si="76"/>
        <v>41380</v>
      </c>
      <c r="AH131" s="20">
        <f t="shared" si="76"/>
        <v>41381</v>
      </c>
      <c r="AI131" s="20">
        <f t="shared" si="76"/>
        <v>41382</v>
      </c>
      <c r="AJ131" s="20">
        <f t="shared" si="76"/>
        <v>41383</v>
      </c>
      <c r="AK131" s="20">
        <f t="shared" si="76"/>
        <v>41384</v>
      </c>
      <c r="AL131" s="20">
        <f t="shared" si="76"/>
        <v>41385</v>
      </c>
      <c r="AM131" s="20">
        <f t="shared" si="76"/>
        <v>41386</v>
      </c>
      <c r="AN131" s="20">
        <f t="shared" si="76"/>
        <v>41387</v>
      </c>
      <c r="AO131" s="20">
        <f t="shared" si="76"/>
        <v>41388</v>
      </c>
      <c r="AP131" s="20">
        <f t="shared" si="76"/>
        <v>41389</v>
      </c>
      <c r="AQ131" s="20">
        <f t="shared" si="76"/>
        <v>41390</v>
      </c>
      <c r="AR131" s="20">
        <f t="shared" si="76"/>
        <v>41391</v>
      </c>
      <c r="AS131" s="20">
        <f t="shared" si="76"/>
        <v>41392</v>
      </c>
      <c r="AT131" s="20">
        <f t="shared" si="76"/>
        <v>41393</v>
      </c>
      <c r="AU131" s="20">
        <f t="shared" si="76"/>
        <v>41394</v>
      </c>
      <c r="AV131" s="20" t="s">
        <v>81</v>
      </c>
    </row>
    <row r="132" spans="14:48">
      <c r="N132" s="99">
        <v>41395</v>
      </c>
      <c r="O132" s="99"/>
      <c r="P132" s="99"/>
      <c r="R132" s="20">
        <v>41395</v>
      </c>
      <c r="S132" s="20">
        <f t="shared" ref="S132:AV132" si="77">R132+1</f>
        <v>41396</v>
      </c>
      <c r="T132" s="20">
        <f t="shared" si="77"/>
        <v>41397</v>
      </c>
      <c r="U132" s="20">
        <f t="shared" si="77"/>
        <v>41398</v>
      </c>
      <c r="V132" s="20">
        <f t="shared" si="77"/>
        <v>41399</v>
      </c>
      <c r="W132" s="20">
        <f t="shared" si="77"/>
        <v>41400</v>
      </c>
      <c r="X132" s="20">
        <f t="shared" si="77"/>
        <v>41401</v>
      </c>
      <c r="Y132" s="20">
        <f t="shared" si="77"/>
        <v>41402</v>
      </c>
      <c r="Z132" s="20">
        <f t="shared" si="77"/>
        <v>41403</v>
      </c>
      <c r="AA132" s="20">
        <f t="shared" si="77"/>
        <v>41404</v>
      </c>
      <c r="AB132" s="20">
        <f t="shared" si="77"/>
        <v>41405</v>
      </c>
      <c r="AC132" s="20">
        <f t="shared" si="77"/>
        <v>41406</v>
      </c>
      <c r="AD132" s="20">
        <f t="shared" si="77"/>
        <v>41407</v>
      </c>
      <c r="AE132" s="20">
        <f t="shared" si="77"/>
        <v>41408</v>
      </c>
      <c r="AF132" s="20">
        <f t="shared" si="77"/>
        <v>41409</v>
      </c>
      <c r="AG132" s="20">
        <f t="shared" si="77"/>
        <v>41410</v>
      </c>
      <c r="AH132" s="20">
        <f t="shared" si="77"/>
        <v>41411</v>
      </c>
      <c r="AI132" s="20">
        <f t="shared" si="77"/>
        <v>41412</v>
      </c>
      <c r="AJ132" s="20">
        <f t="shared" si="77"/>
        <v>41413</v>
      </c>
      <c r="AK132" s="20">
        <f t="shared" si="77"/>
        <v>41414</v>
      </c>
      <c r="AL132" s="20">
        <f t="shared" si="77"/>
        <v>41415</v>
      </c>
      <c r="AM132" s="20">
        <f t="shared" si="77"/>
        <v>41416</v>
      </c>
      <c r="AN132" s="20">
        <f t="shared" si="77"/>
        <v>41417</v>
      </c>
      <c r="AO132" s="20">
        <f t="shared" si="77"/>
        <v>41418</v>
      </c>
      <c r="AP132" s="20">
        <f t="shared" si="77"/>
        <v>41419</v>
      </c>
      <c r="AQ132" s="20">
        <f t="shared" si="77"/>
        <v>41420</v>
      </c>
      <c r="AR132" s="20">
        <f t="shared" si="77"/>
        <v>41421</v>
      </c>
      <c r="AS132" s="20">
        <f t="shared" si="77"/>
        <v>41422</v>
      </c>
      <c r="AT132" s="20">
        <f t="shared" si="77"/>
        <v>41423</v>
      </c>
      <c r="AU132" s="20">
        <f t="shared" si="77"/>
        <v>41424</v>
      </c>
      <c r="AV132" s="20">
        <f t="shared" si="77"/>
        <v>41425</v>
      </c>
    </row>
    <row r="133" spans="14:48">
      <c r="N133" s="99">
        <v>41426</v>
      </c>
      <c r="O133" s="99"/>
      <c r="P133" s="99"/>
      <c r="R133" s="20">
        <v>41426</v>
      </c>
      <c r="S133" s="20">
        <f t="shared" ref="S133:AU133" si="78">R133+1</f>
        <v>41427</v>
      </c>
      <c r="T133" s="20">
        <f t="shared" si="78"/>
        <v>41428</v>
      </c>
      <c r="U133" s="20">
        <f t="shared" si="78"/>
        <v>41429</v>
      </c>
      <c r="V133" s="20">
        <f t="shared" si="78"/>
        <v>41430</v>
      </c>
      <c r="W133" s="20">
        <f t="shared" si="78"/>
        <v>41431</v>
      </c>
      <c r="X133" s="20">
        <f t="shared" si="78"/>
        <v>41432</v>
      </c>
      <c r="Y133" s="20">
        <f t="shared" si="78"/>
        <v>41433</v>
      </c>
      <c r="Z133" s="20">
        <f t="shared" si="78"/>
        <v>41434</v>
      </c>
      <c r="AA133" s="20">
        <f t="shared" si="78"/>
        <v>41435</v>
      </c>
      <c r="AB133" s="20">
        <f t="shared" si="78"/>
        <v>41436</v>
      </c>
      <c r="AC133" s="20">
        <f t="shared" si="78"/>
        <v>41437</v>
      </c>
      <c r="AD133" s="20">
        <f t="shared" si="78"/>
        <v>41438</v>
      </c>
      <c r="AE133" s="20">
        <f t="shared" si="78"/>
        <v>41439</v>
      </c>
      <c r="AF133" s="20">
        <f t="shared" si="78"/>
        <v>41440</v>
      </c>
      <c r="AG133" s="20">
        <f t="shared" si="78"/>
        <v>41441</v>
      </c>
      <c r="AH133" s="20">
        <f t="shared" si="78"/>
        <v>41442</v>
      </c>
      <c r="AI133" s="20">
        <f t="shared" si="78"/>
        <v>41443</v>
      </c>
      <c r="AJ133" s="20">
        <f t="shared" si="78"/>
        <v>41444</v>
      </c>
      <c r="AK133" s="20">
        <f t="shared" si="78"/>
        <v>41445</v>
      </c>
      <c r="AL133" s="20">
        <f t="shared" si="78"/>
        <v>41446</v>
      </c>
      <c r="AM133" s="20">
        <f t="shared" si="78"/>
        <v>41447</v>
      </c>
      <c r="AN133" s="20">
        <f t="shared" si="78"/>
        <v>41448</v>
      </c>
      <c r="AO133" s="20">
        <f t="shared" si="78"/>
        <v>41449</v>
      </c>
      <c r="AP133" s="20">
        <f t="shared" si="78"/>
        <v>41450</v>
      </c>
      <c r="AQ133" s="20">
        <f t="shared" si="78"/>
        <v>41451</v>
      </c>
      <c r="AR133" s="20">
        <f t="shared" si="78"/>
        <v>41452</v>
      </c>
      <c r="AS133" s="20">
        <f t="shared" si="78"/>
        <v>41453</v>
      </c>
      <c r="AT133" s="20">
        <f t="shared" si="78"/>
        <v>41454</v>
      </c>
      <c r="AU133" s="20">
        <f t="shared" si="78"/>
        <v>41455</v>
      </c>
      <c r="AV133" s="20" t="s">
        <v>81</v>
      </c>
    </row>
    <row r="134" spans="14:48">
      <c r="N134" s="99">
        <v>41456</v>
      </c>
      <c r="O134" s="99"/>
      <c r="P134" s="99"/>
      <c r="R134" s="20">
        <v>41456</v>
      </c>
      <c r="S134" s="20">
        <f t="shared" ref="S134:AV134" si="79">R134+1</f>
        <v>41457</v>
      </c>
      <c r="T134" s="20">
        <f t="shared" si="79"/>
        <v>41458</v>
      </c>
      <c r="U134" s="20">
        <f t="shared" si="79"/>
        <v>41459</v>
      </c>
      <c r="V134" s="20">
        <f t="shared" si="79"/>
        <v>41460</v>
      </c>
      <c r="W134" s="20">
        <f t="shared" si="79"/>
        <v>41461</v>
      </c>
      <c r="X134" s="20">
        <f t="shared" si="79"/>
        <v>41462</v>
      </c>
      <c r="Y134" s="20">
        <f t="shared" si="79"/>
        <v>41463</v>
      </c>
      <c r="Z134" s="20">
        <f t="shared" si="79"/>
        <v>41464</v>
      </c>
      <c r="AA134" s="20">
        <f t="shared" si="79"/>
        <v>41465</v>
      </c>
      <c r="AB134" s="20">
        <f t="shared" si="79"/>
        <v>41466</v>
      </c>
      <c r="AC134" s="20">
        <f t="shared" si="79"/>
        <v>41467</v>
      </c>
      <c r="AD134" s="20">
        <f t="shared" si="79"/>
        <v>41468</v>
      </c>
      <c r="AE134" s="20">
        <f t="shared" si="79"/>
        <v>41469</v>
      </c>
      <c r="AF134" s="20">
        <f t="shared" si="79"/>
        <v>41470</v>
      </c>
      <c r="AG134" s="20">
        <f t="shared" si="79"/>
        <v>41471</v>
      </c>
      <c r="AH134" s="20">
        <f t="shared" si="79"/>
        <v>41472</v>
      </c>
      <c r="AI134" s="20">
        <f t="shared" si="79"/>
        <v>41473</v>
      </c>
      <c r="AJ134" s="20">
        <f t="shared" si="79"/>
        <v>41474</v>
      </c>
      <c r="AK134" s="20">
        <f t="shared" si="79"/>
        <v>41475</v>
      </c>
      <c r="AL134" s="20">
        <f t="shared" si="79"/>
        <v>41476</v>
      </c>
      <c r="AM134" s="20">
        <f t="shared" si="79"/>
        <v>41477</v>
      </c>
      <c r="AN134" s="20">
        <f t="shared" si="79"/>
        <v>41478</v>
      </c>
      <c r="AO134" s="20">
        <f t="shared" si="79"/>
        <v>41479</v>
      </c>
      <c r="AP134" s="20">
        <f t="shared" si="79"/>
        <v>41480</v>
      </c>
      <c r="AQ134" s="20">
        <f t="shared" si="79"/>
        <v>41481</v>
      </c>
      <c r="AR134" s="20">
        <f t="shared" si="79"/>
        <v>41482</v>
      </c>
      <c r="AS134" s="20">
        <f t="shared" si="79"/>
        <v>41483</v>
      </c>
      <c r="AT134" s="20">
        <f t="shared" si="79"/>
        <v>41484</v>
      </c>
      <c r="AU134" s="20">
        <f t="shared" si="79"/>
        <v>41485</v>
      </c>
      <c r="AV134" s="20">
        <f t="shared" si="79"/>
        <v>41486</v>
      </c>
    </row>
    <row r="135" spans="14:48">
      <c r="N135" s="99">
        <v>41487</v>
      </c>
      <c r="O135" s="99"/>
      <c r="P135" s="99"/>
      <c r="R135" s="20">
        <v>41487</v>
      </c>
      <c r="S135" s="20">
        <f t="shared" ref="S135:AV135" si="80">R135+1</f>
        <v>41488</v>
      </c>
      <c r="T135" s="20">
        <f t="shared" si="80"/>
        <v>41489</v>
      </c>
      <c r="U135" s="20">
        <f t="shared" si="80"/>
        <v>41490</v>
      </c>
      <c r="V135" s="20">
        <f t="shared" si="80"/>
        <v>41491</v>
      </c>
      <c r="W135" s="20">
        <f t="shared" si="80"/>
        <v>41492</v>
      </c>
      <c r="X135" s="20">
        <f t="shared" si="80"/>
        <v>41493</v>
      </c>
      <c r="Y135" s="20">
        <f t="shared" si="80"/>
        <v>41494</v>
      </c>
      <c r="Z135" s="20">
        <f t="shared" si="80"/>
        <v>41495</v>
      </c>
      <c r="AA135" s="20">
        <f t="shared" si="80"/>
        <v>41496</v>
      </c>
      <c r="AB135" s="20">
        <f t="shared" si="80"/>
        <v>41497</v>
      </c>
      <c r="AC135" s="20">
        <f t="shared" si="80"/>
        <v>41498</v>
      </c>
      <c r="AD135" s="20">
        <f t="shared" si="80"/>
        <v>41499</v>
      </c>
      <c r="AE135" s="20">
        <f t="shared" si="80"/>
        <v>41500</v>
      </c>
      <c r="AF135" s="20">
        <f t="shared" si="80"/>
        <v>41501</v>
      </c>
      <c r="AG135" s="20">
        <f t="shared" si="80"/>
        <v>41502</v>
      </c>
      <c r="AH135" s="20">
        <f t="shared" si="80"/>
        <v>41503</v>
      </c>
      <c r="AI135" s="20">
        <f t="shared" si="80"/>
        <v>41504</v>
      </c>
      <c r="AJ135" s="20">
        <f t="shared" si="80"/>
        <v>41505</v>
      </c>
      <c r="AK135" s="20">
        <f t="shared" si="80"/>
        <v>41506</v>
      </c>
      <c r="AL135" s="20">
        <f t="shared" si="80"/>
        <v>41507</v>
      </c>
      <c r="AM135" s="20">
        <f t="shared" si="80"/>
        <v>41508</v>
      </c>
      <c r="AN135" s="20">
        <f t="shared" si="80"/>
        <v>41509</v>
      </c>
      <c r="AO135" s="20">
        <f t="shared" si="80"/>
        <v>41510</v>
      </c>
      <c r="AP135" s="20">
        <f t="shared" si="80"/>
        <v>41511</v>
      </c>
      <c r="AQ135" s="20">
        <f t="shared" si="80"/>
        <v>41512</v>
      </c>
      <c r="AR135" s="20">
        <f t="shared" si="80"/>
        <v>41513</v>
      </c>
      <c r="AS135" s="20">
        <f t="shared" si="80"/>
        <v>41514</v>
      </c>
      <c r="AT135" s="20">
        <f t="shared" si="80"/>
        <v>41515</v>
      </c>
      <c r="AU135" s="20">
        <f t="shared" si="80"/>
        <v>41516</v>
      </c>
      <c r="AV135" s="20">
        <f t="shared" si="80"/>
        <v>41517</v>
      </c>
    </row>
    <row r="136" spans="14:48">
      <c r="N136" s="99">
        <v>41518</v>
      </c>
      <c r="O136" s="99"/>
      <c r="P136" s="99"/>
      <c r="R136" s="20">
        <v>41518</v>
      </c>
      <c r="S136" s="20">
        <f t="shared" ref="S136:AU136" si="81">R136+1</f>
        <v>41519</v>
      </c>
      <c r="T136" s="20">
        <f t="shared" si="81"/>
        <v>41520</v>
      </c>
      <c r="U136" s="20">
        <f t="shared" si="81"/>
        <v>41521</v>
      </c>
      <c r="V136" s="20">
        <f t="shared" si="81"/>
        <v>41522</v>
      </c>
      <c r="W136" s="20">
        <f t="shared" si="81"/>
        <v>41523</v>
      </c>
      <c r="X136" s="20">
        <f t="shared" si="81"/>
        <v>41524</v>
      </c>
      <c r="Y136" s="20">
        <f t="shared" si="81"/>
        <v>41525</v>
      </c>
      <c r="Z136" s="20">
        <f t="shared" si="81"/>
        <v>41526</v>
      </c>
      <c r="AA136" s="20">
        <f t="shared" si="81"/>
        <v>41527</v>
      </c>
      <c r="AB136" s="20">
        <f t="shared" si="81"/>
        <v>41528</v>
      </c>
      <c r="AC136" s="20">
        <f t="shared" si="81"/>
        <v>41529</v>
      </c>
      <c r="AD136" s="20">
        <f t="shared" si="81"/>
        <v>41530</v>
      </c>
      <c r="AE136" s="20">
        <f t="shared" si="81"/>
        <v>41531</v>
      </c>
      <c r="AF136" s="20">
        <f t="shared" si="81"/>
        <v>41532</v>
      </c>
      <c r="AG136" s="20">
        <f t="shared" si="81"/>
        <v>41533</v>
      </c>
      <c r="AH136" s="20">
        <f t="shared" si="81"/>
        <v>41534</v>
      </c>
      <c r="AI136" s="20">
        <f t="shared" si="81"/>
        <v>41535</v>
      </c>
      <c r="AJ136" s="20">
        <f t="shared" si="81"/>
        <v>41536</v>
      </c>
      <c r="AK136" s="20">
        <f t="shared" si="81"/>
        <v>41537</v>
      </c>
      <c r="AL136" s="20">
        <f t="shared" si="81"/>
        <v>41538</v>
      </c>
      <c r="AM136" s="20">
        <f t="shared" si="81"/>
        <v>41539</v>
      </c>
      <c r="AN136" s="20">
        <f t="shared" si="81"/>
        <v>41540</v>
      </c>
      <c r="AO136" s="20">
        <f t="shared" si="81"/>
        <v>41541</v>
      </c>
      <c r="AP136" s="20">
        <f t="shared" si="81"/>
        <v>41542</v>
      </c>
      <c r="AQ136" s="20">
        <f t="shared" si="81"/>
        <v>41543</v>
      </c>
      <c r="AR136" s="20">
        <f t="shared" si="81"/>
        <v>41544</v>
      </c>
      <c r="AS136" s="20">
        <f t="shared" si="81"/>
        <v>41545</v>
      </c>
      <c r="AT136" s="20">
        <f t="shared" si="81"/>
        <v>41546</v>
      </c>
      <c r="AU136" s="20">
        <f t="shared" si="81"/>
        <v>41547</v>
      </c>
      <c r="AV136" s="20" t="s">
        <v>81</v>
      </c>
    </row>
    <row r="137" spans="14:48">
      <c r="N137" s="99">
        <v>41548</v>
      </c>
      <c r="O137" s="99"/>
      <c r="P137" s="99"/>
      <c r="R137" s="20">
        <v>41548</v>
      </c>
      <c r="S137" s="20">
        <f t="shared" ref="S137:AV137" si="82">R137+1</f>
        <v>41549</v>
      </c>
      <c r="T137" s="20">
        <f t="shared" si="82"/>
        <v>41550</v>
      </c>
      <c r="U137" s="20">
        <f t="shared" si="82"/>
        <v>41551</v>
      </c>
      <c r="V137" s="20">
        <f t="shared" si="82"/>
        <v>41552</v>
      </c>
      <c r="W137" s="20">
        <f t="shared" si="82"/>
        <v>41553</v>
      </c>
      <c r="X137" s="20">
        <f t="shared" si="82"/>
        <v>41554</v>
      </c>
      <c r="Y137" s="20">
        <f t="shared" si="82"/>
        <v>41555</v>
      </c>
      <c r="Z137" s="20">
        <f t="shared" si="82"/>
        <v>41556</v>
      </c>
      <c r="AA137" s="20">
        <f t="shared" si="82"/>
        <v>41557</v>
      </c>
      <c r="AB137" s="20">
        <f t="shared" si="82"/>
        <v>41558</v>
      </c>
      <c r="AC137" s="20">
        <f t="shared" si="82"/>
        <v>41559</v>
      </c>
      <c r="AD137" s="20">
        <f t="shared" si="82"/>
        <v>41560</v>
      </c>
      <c r="AE137" s="20">
        <f t="shared" si="82"/>
        <v>41561</v>
      </c>
      <c r="AF137" s="20">
        <f t="shared" si="82"/>
        <v>41562</v>
      </c>
      <c r="AG137" s="20">
        <f t="shared" si="82"/>
        <v>41563</v>
      </c>
      <c r="AH137" s="20">
        <f t="shared" si="82"/>
        <v>41564</v>
      </c>
      <c r="AI137" s="20">
        <f t="shared" si="82"/>
        <v>41565</v>
      </c>
      <c r="AJ137" s="20">
        <f t="shared" si="82"/>
        <v>41566</v>
      </c>
      <c r="AK137" s="20">
        <f t="shared" si="82"/>
        <v>41567</v>
      </c>
      <c r="AL137" s="20">
        <f t="shared" si="82"/>
        <v>41568</v>
      </c>
      <c r="AM137" s="20">
        <f t="shared" si="82"/>
        <v>41569</v>
      </c>
      <c r="AN137" s="20">
        <f t="shared" si="82"/>
        <v>41570</v>
      </c>
      <c r="AO137" s="20">
        <f t="shared" si="82"/>
        <v>41571</v>
      </c>
      <c r="AP137" s="20">
        <f t="shared" si="82"/>
        <v>41572</v>
      </c>
      <c r="AQ137" s="20">
        <f t="shared" si="82"/>
        <v>41573</v>
      </c>
      <c r="AR137" s="20">
        <f t="shared" si="82"/>
        <v>41574</v>
      </c>
      <c r="AS137" s="20">
        <f t="shared" si="82"/>
        <v>41575</v>
      </c>
      <c r="AT137" s="20">
        <f t="shared" si="82"/>
        <v>41576</v>
      </c>
      <c r="AU137" s="20">
        <f t="shared" si="82"/>
        <v>41577</v>
      </c>
      <c r="AV137" s="20">
        <f t="shared" si="82"/>
        <v>41578</v>
      </c>
    </row>
    <row r="138" spans="14:48">
      <c r="N138" s="99">
        <v>41579</v>
      </c>
      <c r="O138" s="99"/>
      <c r="P138" s="99"/>
      <c r="R138" s="20">
        <v>41579</v>
      </c>
      <c r="S138" s="20">
        <f t="shared" ref="S138:AU138" si="83">R138+1</f>
        <v>41580</v>
      </c>
      <c r="T138" s="20">
        <f t="shared" si="83"/>
        <v>41581</v>
      </c>
      <c r="U138" s="20">
        <f t="shared" si="83"/>
        <v>41582</v>
      </c>
      <c r="V138" s="20">
        <f t="shared" si="83"/>
        <v>41583</v>
      </c>
      <c r="W138" s="20">
        <f t="shared" si="83"/>
        <v>41584</v>
      </c>
      <c r="X138" s="20">
        <f t="shared" si="83"/>
        <v>41585</v>
      </c>
      <c r="Y138" s="20">
        <f t="shared" si="83"/>
        <v>41586</v>
      </c>
      <c r="Z138" s="20">
        <f t="shared" si="83"/>
        <v>41587</v>
      </c>
      <c r="AA138" s="20">
        <f t="shared" si="83"/>
        <v>41588</v>
      </c>
      <c r="AB138" s="20">
        <f t="shared" si="83"/>
        <v>41589</v>
      </c>
      <c r="AC138" s="20">
        <f t="shared" si="83"/>
        <v>41590</v>
      </c>
      <c r="AD138" s="20">
        <f t="shared" si="83"/>
        <v>41591</v>
      </c>
      <c r="AE138" s="20">
        <f t="shared" si="83"/>
        <v>41592</v>
      </c>
      <c r="AF138" s="20">
        <f t="shared" si="83"/>
        <v>41593</v>
      </c>
      <c r="AG138" s="20">
        <f t="shared" si="83"/>
        <v>41594</v>
      </c>
      <c r="AH138" s="20">
        <f t="shared" si="83"/>
        <v>41595</v>
      </c>
      <c r="AI138" s="20">
        <f t="shared" si="83"/>
        <v>41596</v>
      </c>
      <c r="AJ138" s="20">
        <f t="shared" si="83"/>
        <v>41597</v>
      </c>
      <c r="AK138" s="20">
        <f t="shared" si="83"/>
        <v>41598</v>
      </c>
      <c r="AL138" s="20">
        <f t="shared" si="83"/>
        <v>41599</v>
      </c>
      <c r="AM138" s="20">
        <f t="shared" si="83"/>
        <v>41600</v>
      </c>
      <c r="AN138" s="20">
        <f t="shared" si="83"/>
        <v>41601</v>
      </c>
      <c r="AO138" s="20">
        <f t="shared" si="83"/>
        <v>41602</v>
      </c>
      <c r="AP138" s="20">
        <f t="shared" si="83"/>
        <v>41603</v>
      </c>
      <c r="AQ138" s="20">
        <f t="shared" si="83"/>
        <v>41604</v>
      </c>
      <c r="AR138" s="20">
        <f t="shared" si="83"/>
        <v>41605</v>
      </c>
      <c r="AS138" s="20">
        <f t="shared" si="83"/>
        <v>41606</v>
      </c>
      <c r="AT138" s="20">
        <f t="shared" si="83"/>
        <v>41607</v>
      </c>
      <c r="AU138" s="20">
        <f t="shared" si="83"/>
        <v>41608</v>
      </c>
      <c r="AV138" s="20" t="s">
        <v>81</v>
      </c>
    </row>
    <row r="139" spans="14:48">
      <c r="N139" s="99">
        <v>41609</v>
      </c>
      <c r="O139" s="99"/>
      <c r="P139" s="99"/>
      <c r="R139" s="20">
        <v>41609</v>
      </c>
      <c r="S139" s="20">
        <f t="shared" ref="S139:AV139" si="84">R139+1</f>
        <v>41610</v>
      </c>
      <c r="T139" s="20">
        <f t="shared" si="84"/>
        <v>41611</v>
      </c>
      <c r="U139" s="20">
        <f t="shared" si="84"/>
        <v>41612</v>
      </c>
      <c r="V139" s="20">
        <f t="shared" si="84"/>
        <v>41613</v>
      </c>
      <c r="W139" s="20">
        <f t="shared" si="84"/>
        <v>41614</v>
      </c>
      <c r="X139" s="20">
        <f t="shared" si="84"/>
        <v>41615</v>
      </c>
      <c r="Y139" s="20">
        <f t="shared" si="84"/>
        <v>41616</v>
      </c>
      <c r="Z139" s="20">
        <f t="shared" si="84"/>
        <v>41617</v>
      </c>
      <c r="AA139" s="20">
        <f t="shared" si="84"/>
        <v>41618</v>
      </c>
      <c r="AB139" s="20">
        <f t="shared" si="84"/>
        <v>41619</v>
      </c>
      <c r="AC139" s="20">
        <f t="shared" si="84"/>
        <v>41620</v>
      </c>
      <c r="AD139" s="20">
        <f t="shared" si="84"/>
        <v>41621</v>
      </c>
      <c r="AE139" s="20">
        <f t="shared" si="84"/>
        <v>41622</v>
      </c>
      <c r="AF139" s="20">
        <f t="shared" si="84"/>
        <v>41623</v>
      </c>
      <c r="AG139" s="20">
        <f t="shared" si="84"/>
        <v>41624</v>
      </c>
      <c r="AH139" s="20">
        <f t="shared" si="84"/>
        <v>41625</v>
      </c>
      <c r="AI139" s="20">
        <f t="shared" si="84"/>
        <v>41626</v>
      </c>
      <c r="AJ139" s="20">
        <f t="shared" si="84"/>
        <v>41627</v>
      </c>
      <c r="AK139" s="20">
        <f t="shared" si="84"/>
        <v>41628</v>
      </c>
      <c r="AL139" s="20">
        <f t="shared" si="84"/>
        <v>41629</v>
      </c>
      <c r="AM139" s="20">
        <f t="shared" si="84"/>
        <v>41630</v>
      </c>
      <c r="AN139" s="20">
        <f t="shared" si="84"/>
        <v>41631</v>
      </c>
      <c r="AO139" s="20">
        <f t="shared" si="84"/>
        <v>41632</v>
      </c>
      <c r="AP139" s="20">
        <f t="shared" si="84"/>
        <v>41633</v>
      </c>
      <c r="AQ139" s="20">
        <f t="shared" si="84"/>
        <v>41634</v>
      </c>
      <c r="AR139" s="20">
        <f t="shared" si="84"/>
        <v>41635</v>
      </c>
      <c r="AS139" s="20">
        <f t="shared" si="84"/>
        <v>41636</v>
      </c>
      <c r="AT139" s="20">
        <f t="shared" si="84"/>
        <v>41637</v>
      </c>
      <c r="AU139" s="20">
        <f t="shared" si="84"/>
        <v>41638</v>
      </c>
      <c r="AV139" s="20">
        <f t="shared" si="84"/>
        <v>41639</v>
      </c>
    </row>
    <row r="140" spans="14:48">
      <c r="N140" s="99">
        <v>41640</v>
      </c>
      <c r="O140" s="99"/>
      <c r="P140" s="99"/>
      <c r="R140" s="20">
        <v>41640</v>
      </c>
      <c r="S140" s="20">
        <f t="shared" ref="S140:AV140" si="85">R140+1</f>
        <v>41641</v>
      </c>
      <c r="T140" s="20">
        <f t="shared" si="85"/>
        <v>41642</v>
      </c>
      <c r="U140" s="20">
        <f t="shared" si="85"/>
        <v>41643</v>
      </c>
      <c r="V140" s="20">
        <f t="shared" si="85"/>
        <v>41644</v>
      </c>
      <c r="W140" s="20">
        <f t="shared" si="85"/>
        <v>41645</v>
      </c>
      <c r="X140" s="20">
        <f t="shared" si="85"/>
        <v>41646</v>
      </c>
      <c r="Y140" s="20">
        <f t="shared" si="85"/>
        <v>41647</v>
      </c>
      <c r="Z140" s="20">
        <f t="shared" si="85"/>
        <v>41648</v>
      </c>
      <c r="AA140" s="20">
        <f t="shared" si="85"/>
        <v>41649</v>
      </c>
      <c r="AB140" s="20">
        <f t="shared" si="85"/>
        <v>41650</v>
      </c>
      <c r="AC140" s="20">
        <f t="shared" si="85"/>
        <v>41651</v>
      </c>
      <c r="AD140" s="20">
        <f t="shared" si="85"/>
        <v>41652</v>
      </c>
      <c r="AE140" s="20">
        <f t="shared" si="85"/>
        <v>41653</v>
      </c>
      <c r="AF140" s="20">
        <f t="shared" si="85"/>
        <v>41654</v>
      </c>
      <c r="AG140" s="20">
        <f t="shared" si="85"/>
        <v>41655</v>
      </c>
      <c r="AH140" s="20">
        <f t="shared" si="85"/>
        <v>41656</v>
      </c>
      <c r="AI140" s="20">
        <f t="shared" si="85"/>
        <v>41657</v>
      </c>
      <c r="AJ140" s="20">
        <f t="shared" si="85"/>
        <v>41658</v>
      </c>
      <c r="AK140" s="20">
        <f t="shared" si="85"/>
        <v>41659</v>
      </c>
      <c r="AL140" s="20">
        <f t="shared" si="85"/>
        <v>41660</v>
      </c>
      <c r="AM140" s="20">
        <f t="shared" si="85"/>
        <v>41661</v>
      </c>
      <c r="AN140" s="20">
        <f t="shared" si="85"/>
        <v>41662</v>
      </c>
      <c r="AO140" s="20">
        <f t="shared" si="85"/>
        <v>41663</v>
      </c>
      <c r="AP140" s="20">
        <f t="shared" si="85"/>
        <v>41664</v>
      </c>
      <c r="AQ140" s="20">
        <f t="shared" si="85"/>
        <v>41665</v>
      </c>
      <c r="AR140" s="20">
        <f t="shared" si="85"/>
        <v>41666</v>
      </c>
      <c r="AS140" s="20">
        <f t="shared" si="85"/>
        <v>41667</v>
      </c>
      <c r="AT140" s="20">
        <f t="shared" si="85"/>
        <v>41668</v>
      </c>
      <c r="AU140" s="20">
        <f t="shared" si="85"/>
        <v>41669</v>
      </c>
      <c r="AV140" s="20">
        <f t="shared" si="85"/>
        <v>41670</v>
      </c>
    </row>
    <row r="141" spans="14:48">
      <c r="N141" s="99">
        <v>41671</v>
      </c>
      <c r="O141" s="99"/>
      <c r="P141" s="99"/>
      <c r="R141" s="20">
        <v>41671</v>
      </c>
      <c r="S141" s="20">
        <f t="shared" ref="S141:AS141" si="86">R141+1</f>
        <v>41672</v>
      </c>
      <c r="T141" s="20">
        <f t="shared" si="86"/>
        <v>41673</v>
      </c>
      <c r="U141" s="20">
        <f t="shared" si="86"/>
        <v>41674</v>
      </c>
      <c r="V141" s="20">
        <f t="shared" si="86"/>
        <v>41675</v>
      </c>
      <c r="W141" s="20">
        <f t="shared" si="86"/>
        <v>41676</v>
      </c>
      <c r="X141" s="20">
        <f t="shared" si="86"/>
        <v>41677</v>
      </c>
      <c r="Y141" s="20">
        <f t="shared" si="86"/>
        <v>41678</v>
      </c>
      <c r="Z141" s="20">
        <f t="shared" si="86"/>
        <v>41679</v>
      </c>
      <c r="AA141" s="20">
        <f t="shared" si="86"/>
        <v>41680</v>
      </c>
      <c r="AB141" s="20">
        <f t="shared" si="86"/>
        <v>41681</v>
      </c>
      <c r="AC141" s="20">
        <f t="shared" si="86"/>
        <v>41682</v>
      </c>
      <c r="AD141" s="20">
        <f t="shared" si="86"/>
        <v>41683</v>
      </c>
      <c r="AE141" s="20">
        <f t="shared" si="86"/>
        <v>41684</v>
      </c>
      <c r="AF141" s="20">
        <f t="shared" si="86"/>
        <v>41685</v>
      </c>
      <c r="AG141" s="20">
        <f t="shared" si="86"/>
        <v>41686</v>
      </c>
      <c r="AH141" s="20">
        <f t="shared" si="86"/>
        <v>41687</v>
      </c>
      <c r="AI141" s="20">
        <f t="shared" si="86"/>
        <v>41688</v>
      </c>
      <c r="AJ141" s="20">
        <f t="shared" si="86"/>
        <v>41689</v>
      </c>
      <c r="AK141" s="20">
        <f t="shared" si="86"/>
        <v>41690</v>
      </c>
      <c r="AL141" s="20">
        <f t="shared" si="86"/>
        <v>41691</v>
      </c>
      <c r="AM141" s="20">
        <f t="shared" si="86"/>
        <v>41692</v>
      </c>
      <c r="AN141" s="20">
        <f t="shared" si="86"/>
        <v>41693</v>
      </c>
      <c r="AO141" s="20">
        <f t="shared" si="86"/>
        <v>41694</v>
      </c>
      <c r="AP141" s="20">
        <f t="shared" si="86"/>
        <v>41695</v>
      </c>
      <c r="AQ141" s="20">
        <f t="shared" si="86"/>
        <v>41696</v>
      </c>
      <c r="AR141" s="20">
        <f t="shared" si="86"/>
        <v>41697</v>
      </c>
      <c r="AS141" s="20">
        <f t="shared" si="86"/>
        <v>41698</v>
      </c>
      <c r="AT141" s="20" t="s">
        <v>81</v>
      </c>
      <c r="AU141" s="20" t="s">
        <v>81</v>
      </c>
      <c r="AV141" s="20" t="s">
        <v>81</v>
      </c>
    </row>
    <row r="142" spans="14:48">
      <c r="N142" s="99">
        <v>41699</v>
      </c>
      <c r="O142" s="99"/>
      <c r="P142" s="99"/>
      <c r="R142" s="20">
        <v>41699</v>
      </c>
      <c r="S142" s="20">
        <f t="shared" ref="S142:AV142" si="87">R142+1</f>
        <v>41700</v>
      </c>
      <c r="T142" s="20">
        <f t="shared" si="87"/>
        <v>41701</v>
      </c>
      <c r="U142" s="20">
        <f t="shared" si="87"/>
        <v>41702</v>
      </c>
      <c r="V142" s="20">
        <f t="shared" si="87"/>
        <v>41703</v>
      </c>
      <c r="W142" s="20">
        <f t="shared" si="87"/>
        <v>41704</v>
      </c>
      <c r="X142" s="20">
        <f t="shared" si="87"/>
        <v>41705</v>
      </c>
      <c r="Y142" s="20">
        <f t="shared" si="87"/>
        <v>41706</v>
      </c>
      <c r="Z142" s="20">
        <f t="shared" si="87"/>
        <v>41707</v>
      </c>
      <c r="AA142" s="20">
        <f t="shared" si="87"/>
        <v>41708</v>
      </c>
      <c r="AB142" s="20">
        <f t="shared" si="87"/>
        <v>41709</v>
      </c>
      <c r="AC142" s="20">
        <f t="shared" si="87"/>
        <v>41710</v>
      </c>
      <c r="AD142" s="20">
        <f t="shared" si="87"/>
        <v>41711</v>
      </c>
      <c r="AE142" s="20">
        <f t="shared" si="87"/>
        <v>41712</v>
      </c>
      <c r="AF142" s="20">
        <f t="shared" si="87"/>
        <v>41713</v>
      </c>
      <c r="AG142" s="20">
        <f t="shared" si="87"/>
        <v>41714</v>
      </c>
      <c r="AH142" s="20">
        <f t="shared" si="87"/>
        <v>41715</v>
      </c>
      <c r="AI142" s="20">
        <f t="shared" si="87"/>
        <v>41716</v>
      </c>
      <c r="AJ142" s="20">
        <f t="shared" si="87"/>
        <v>41717</v>
      </c>
      <c r="AK142" s="20">
        <f t="shared" si="87"/>
        <v>41718</v>
      </c>
      <c r="AL142" s="20">
        <f t="shared" si="87"/>
        <v>41719</v>
      </c>
      <c r="AM142" s="20">
        <f t="shared" si="87"/>
        <v>41720</v>
      </c>
      <c r="AN142" s="20">
        <f t="shared" si="87"/>
        <v>41721</v>
      </c>
      <c r="AO142" s="20">
        <f t="shared" si="87"/>
        <v>41722</v>
      </c>
      <c r="AP142" s="20">
        <f t="shared" si="87"/>
        <v>41723</v>
      </c>
      <c r="AQ142" s="20">
        <f t="shared" si="87"/>
        <v>41724</v>
      </c>
      <c r="AR142" s="20">
        <f t="shared" si="87"/>
        <v>41725</v>
      </c>
      <c r="AS142" s="20">
        <f t="shared" si="87"/>
        <v>41726</v>
      </c>
      <c r="AT142" s="20">
        <f t="shared" si="87"/>
        <v>41727</v>
      </c>
      <c r="AU142" s="20">
        <f t="shared" si="87"/>
        <v>41728</v>
      </c>
      <c r="AV142" s="20">
        <f t="shared" si="87"/>
        <v>41729</v>
      </c>
    </row>
    <row r="143" spans="14:48">
      <c r="N143" s="99">
        <v>41730</v>
      </c>
      <c r="O143" s="99"/>
      <c r="P143" s="99"/>
      <c r="R143" s="20">
        <v>41730</v>
      </c>
      <c r="S143" s="20">
        <f t="shared" ref="S143:AU143" si="88">R143+1</f>
        <v>41731</v>
      </c>
      <c r="T143" s="20">
        <f t="shared" si="88"/>
        <v>41732</v>
      </c>
      <c r="U143" s="20">
        <f t="shared" si="88"/>
        <v>41733</v>
      </c>
      <c r="V143" s="20">
        <f t="shared" si="88"/>
        <v>41734</v>
      </c>
      <c r="W143" s="20">
        <f t="shared" si="88"/>
        <v>41735</v>
      </c>
      <c r="X143" s="20">
        <f t="shared" si="88"/>
        <v>41736</v>
      </c>
      <c r="Y143" s="20">
        <f t="shared" si="88"/>
        <v>41737</v>
      </c>
      <c r="Z143" s="20">
        <f t="shared" si="88"/>
        <v>41738</v>
      </c>
      <c r="AA143" s="20">
        <f t="shared" si="88"/>
        <v>41739</v>
      </c>
      <c r="AB143" s="20">
        <f t="shared" si="88"/>
        <v>41740</v>
      </c>
      <c r="AC143" s="20">
        <f t="shared" si="88"/>
        <v>41741</v>
      </c>
      <c r="AD143" s="20">
        <f t="shared" si="88"/>
        <v>41742</v>
      </c>
      <c r="AE143" s="20">
        <f t="shared" si="88"/>
        <v>41743</v>
      </c>
      <c r="AF143" s="20">
        <f t="shared" si="88"/>
        <v>41744</v>
      </c>
      <c r="AG143" s="20">
        <f t="shared" si="88"/>
        <v>41745</v>
      </c>
      <c r="AH143" s="20">
        <f t="shared" si="88"/>
        <v>41746</v>
      </c>
      <c r="AI143" s="20">
        <f t="shared" si="88"/>
        <v>41747</v>
      </c>
      <c r="AJ143" s="20">
        <f t="shared" si="88"/>
        <v>41748</v>
      </c>
      <c r="AK143" s="20">
        <f t="shared" si="88"/>
        <v>41749</v>
      </c>
      <c r="AL143" s="20">
        <f t="shared" si="88"/>
        <v>41750</v>
      </c>
      <c r="AM143" s="20">
        <f t="shared" si="88"/>
        <v>41751</v>
      </c>
      <c r="AN143" s="20">
        <f t="shared" si="88"/>
        <v>41752</v>
      </c>
      <c r="AO143" s="20">
        <f t="shared" si="88"/>
        <v>41753</v>
      </c>
      <c r="AP143" s="20">
        <f t="shared" si="88"/>
        <v>41754</v>
      </c>
      <c r="AQ143" s="20">
        <f t="shared" si="88"/>
        <v>41755</v>
      </c>
      <c r="AR143" s="20">
        <f t="shared" si="88"/>
        <v>41756</v>
      </c>
      <c r="AS143" s="20">
        <f t="shared" si="88"/>
        <v>41757</v>
      </c>
      <c r="AT143" s="20">
        <f t="shared" si="88"/>
        <v>41758</v>
      </c>
      <c r="AU143" s="20">
        <f t="shared" si="88"/>
        <v>41759</v>
      </c>
      <c r="AV143" s="20" t="s">
        <v>81</v>
      </c>
    </row>
    <row r="144" spans="14:48">
      <c r="N144" s="99">
        <v>41760</v>
      </c>
      <c r="O144" s="99"/>
      <c r="P144" s="99"/>
      <c r="R144" s="20">
        <v>41760</v>
      </c>
      <c r="S144" s="20">
        <f t="shared" ref="S144:AV144" si="89">R144+1</f>
        <v>41761</v>
      </c>
      <c r="T144" s="20">
        <f t="shared" si="89"/>
        <v>41762</v>
      </c>
      <c r="U144" s="20">
        <f t="shared" si="89"/>
        <v>41763</v>
      </c>
      <c r="V144" s="20">
        <f t="shared" si="89"/>
        <v>41764</v>
      </c>
      <c r="W144" s="20">
        <f t="shared" si="89"/>
        <v>41765</v>
      </c>
      <c r="X144" s="20">
        <f t="shared" si="89"/>
        <v>41766</v>
      </c>
      <c r="Y144" s="20">
        <f t="shared" si="89"/>
        <v>41767</v>
      </c>
      <c r="Z144" s="20">
        <f t="shared" si="89"/>
        <v>41768</v>
      </c>
      <c r="AA144" s="20">
        <f t="shared" si="89"/>
        <v>41769</v>
      </c>
      <c r="AB144" s="20">
        <f t="shared" si="89"/>
        <v>41770</v>
      </c>
      <c r="AC144" s="20">
        <f t="shared" si="89"/>
        <v>41771</v>
      </c>
      <c r="AD144" s="20">
        <f t="shared" si="89"/>
        <v>41772</v>
      </c>
      <c r="AE144" s="20">
        <f t="shared" si="89"/>
        <v>41773</v>
      </c>
      <c r="AF144" s="20">
        <f t="shared" si="89"/>
        <v>41774</v>
      </c>
      <c r="AG144" s="20">
        <f t="shared" si="89"/>
        <v>41775</v>
      </c>
      <c r="AH144" s="20">
        <f t="shared" si="89"/>
        <v>41776</v>
      </c>
      <c r="AI144" s="20">
        <f t="shared" si="89"/>
        <v>41777</v>
      </c>
      <c r="AJ144" s="20">
        <f t="shared" si="89"/>
        <v>41778</v>
      </c>
      <c r="AK144" s="20">
        <f t="shared" si="89"/>
        <v>41779</v>
      </c>
      <c r="AL144" s="20">
        <f t="shared" si="89"/>
        <v>41780</v>
      </c>
      <c r="AM144" s="20">
        <f t="shared" si="89"/>
        <v>41781</v>
      </c>
      <c r="AN144" s="20">
        <f t="shared" si="89"/>
        <v>41782</v>
      </c>
      <c r="AO144" s="20">
        <f t="shared" si="89"/>
        <v>41783</v>
      </c>
      <c r="AP144" s="20">
        <f t="shared" si="89"/>
        <v>41784</v>
      </c>
      <c r="AQ144" s="20">
        <f t="shared" si="89"/>
        <v>41785</v>
      </c>
      <c r="AR144" s="20">
        <f t="shared" si="89"/>
        <v>41786</v>
      </c>
      <c r="AS144" s="20">
        <f t="shared" si="89"/>
        <v>41787</v>
      </c>
      <c r="AT144" s="20">
        <f t="shared" si="89"/>
        <v>41788</v>
      </c>
      <c r="AU144" s="20">
        <f t="shared" si="89"/>
        <v>41789</v>
      </c>
      <c r="AV144" s="20">
        <f t="shared" si="89"/>
        <v>41790</v>
      </c>
    </row>
    <row r="145" spans="14:48">
      <c r="N145" s="99">
        <v>41791</v>
      </c>
      <c r="O145" s="99"/>
      <c r="P145" s="99"/>
      <c r="R145" s="20">
        <v>41791</v>
      </c>
      <c r="S145" s="20">
        <f t="shared" ref="S145:AU145" si="90">R145+1</f>
        <v>41792</v>
      </c>
      <c r="T145" s="20">
        <f t="shared" si="90"/>
        <v>41793</v>
      </c>
      <c r="U145" s="20">
        <f t="shared" si="90"/>
        <v>41794</v>
      </c>
      <c r="V145" s="20">
        <f t="shared" si="90"/>
        <v>41795</v>
      </c>
      <c r="W145" s="20">
        <f t="shared" si="90"/>
        <v>41796</v>
      </c>
      <c r="X145" s="20">
        <f t="shared" si="90"/>
        <v>41797</v>
      </c>
      <c r="Y145" s="20">
        <f t="shared" si="90"/>
        <v>41798</v>
      </c>
      <c r="Z145" s="20">
        <f t="shared" si="90"/>
        <v>41799</v>
      </c>
      <c r="AA145" s="20">
        <f t="shared" si="90"/>
        <v>41800</v>
      </c>
      <c r="AB145" s="20">
        <f t="shared" si="90"/>
        <v>41801</v>
      </c>
      <c r="AC145" s="20">
        <f t="shared" si="90"/>
        <v>41802</v>
      </c>
      <c r="AD145" s="20">
        <f t="shared" si="90"/>
        <v>41803</v>
      </c>
      <c r="AE145" s="20">
        <f t="shared" si="90"/>
        <v>41804</v>
      </c>
      <c r="AF145" s="20">
        <f t="shared" si="90"/>
        <v>41805</v>
      </c>
      <c r="AG145" s="20">
        <f t="shared" si="90"/>
        <v>41806</v>
      </c>
      <c r="AH145" s="20">
        <f t="shared" si="90"/>
        <v>41807</v>
      </c>
      <c r="AI145" s="20">
        <f t="shared" si="90"/>
        <v>41808</v>
      </c>
      <c r="AJ145" s="20">
        <f t="shared" si="90"/>
        <v>41809</v>
      </c>
      <c r="AK145" s="20">
        <f t="shared" si="90"/>
        <v>41810</v>
      </c>
      <c r="AL145" s="20">
        <f t="shared" si="90"/>
        <v>41811</v>
      </c>
      <c r="AM145" s="20">
        <f t="shared" si="90"/>
        <v>41812</v>
      </c>
      <c r="AN145" s="20">
        <f t="shared" si="90"/>
        <v>41813</v>
      </c>
      <c r="AO145" s="20">
        <f t="shared" si="90"/>
        <v>41814</v>
      </c>
      <c r="AP145" s="20">
        <f t="shared" si="90"/>
        <v>41815</v>
      </c>
      <c r="AQ145" s="20">
        <f t="shared" si="90"/>
        <v>41816</v>
      </c>
      <c r="AR145" s="20">
        <f t="shared" si="90"/>
        <v>41817</v>
      </c>
      <c r="AS145" s="20">
        <f t="shared" si="90"/>
        <v>41818</v>
      </c>
      <c r="AT145" s="20">
        <f t="shared" si="90"/>
        <v>41819</v>
      </c>
      <c r="AU145" s="20">
        <f t="shared" si="90"/>
        <v>41820</v>
      </c>
      <c r="AV145" s="20" t="s">
        <v>81</v>
      </c>
    </row>
    <row r="146" spans="14:48">
      <c r="N146" s="99">
        <v>41821</v>
      </c>
      <c r="O146" s="99"/>
      <c r="P146" s="99"/>
      <c r="R146" s="20">
        <v>41821</v>
      </c>
      <c r="S146" s="20">
        <f t="shared" ref="S146:AV146" si="91">R146+1</f>
        <v>41822</v>
      </c>
      <c r="T146" s="20">
        <f t="shared" si="91"/>
        <v>41823</v>
      </c>
      <c r="U146" s="20">
        <f t="shared" si="91"/>
        <v>41824</v>
      </c>
      <c r="V146" s="20">
        <f t="shared" si="91"/>
        <v>41825</v>
      </c>
      <c r="W146" s="20">
        <f t="shared" si="91"/>
        <v>41826</v>
      </c>
      <c r="X146" s="20">
        <f t="shared" si="91"/>
        <v>41827</v>
      </c>
      <c r="Y146" s="20">
        <f t="shared" si="91"/>
        <v>41828</v>
      </c>
      <c r="Z146" s="20">
        <f t="shared" si="91"/>
        <v>41829</v>
      </c>
      <c r="AA146" s="20">
        <f t="shared" si="91"/>
        <v>41830</v>
      </c>
      <c r="AB146" s="20">
        <f t="shared" si="91"/>
        <v>41831</v>
      </c>
      <c r="AC146" s="20">
        <f t="shared" si="91"/>
        <v>41832</v>
      </c>
      <c r="AD146" s="20">
        <f t="shared" si="91"/>
        <v>41833</v>
      </c>
      <c r="AE146" s="20">
        <f t="shared" si="91"/>
        <v>41834</v>
      </c>
      <c r="AF146" s="20">
        <f t="shared" si="91"/>
        <v>41835</v>
      </c>
      <c r="AG146" s="20">
        <f t="shared" si="91"/>
        <v>41836</v>
      </c>
      <c r="AH146" s="20">
        <f t="shared" si="91"/>
        <v>41837</v>
      </c>
      <c r="AI146" s="20">
        <f t="shared" si="91"/>
        <v>41838</v>
      </c>
      <c r="AJ146" s="20">
        <f t="shared" si="91"/>
        <v>41839</v>
      </c>
      <c r="AK146" s="20">
        <f t="shared" si="91"/>
        <v>41840</v>
      </c>
      <c r="AL146" s="20">
        <f t="shared" si="91"/>
        <v>41841</v>
      </c>
      <c r="AM146" s="20">
        <f t="shared" si="91"/>
        <v>41842</v>
      </c>
      <c r="AN146" s="20">
        <f t="shared" si="91"/>
        <v>41843</v>
      </c>
      <c r="AO146" s="20">
        <f t="shared" si="91"/>
        <v>41844</v>
      </c>
      <c r="AP146" s="20">
        <f t="shared" si="91"/>
        <v>41845</v>
      </c>
      <c r="AQ146" s="20">
        <f t="shared" si="91"/>
        <v>41846</v>
      </c>
      <c r="AR146" s="20">
        <f t="shared" si="91"/>
        <v>41847</v>
      </c>
      <c r="AS146" s="20">
        <f t="shared" si="91"/>
        <v>41848</v>
      </c>
      <c r="AT146" s="20">
        <f t="shared" si="91"/>
        <v>41849</v>
      </c>
      <c r="AU146" s="20">
        <f t="shared" si="91"/>
        <v>41850</v>
      </c>
      <c r="AV146" s="20">
        <f t="shared" si="91"/>
        <v>41851</v>
      </c>
    </row>
    <row r="147" spans="14:48">
      <c r="N147" s="99">
        <v>41852</v>
      </c>
      <c r="O147" s="99"/>
      <c r="P147" s="99"/>
      <c r="R147" s="20">
        <v>41852</v>
      </c>
      <c r="S147" s="20">
        <f t="shared" ref="S147:AV147" si="92">R147+1</f>
        <v>41853</v>
      </c>
      <c r="T147" s="20">
        <f t="shared" si="92"/>
        <v>41854</v>
      </c>
      <c r="U147" s="20">
        <f t="shared" si="92"/>
        <v>41855</v>
      </c>
      <c r="V147" s="20">
        <f t="shared" si="92"/>
        <v>41856</v>
      </c>
      <c r="W147" s="20">
        <f t="shared" si="92"/>
        <v>41857</v>
      </c>
      <c r="X147" s="20">
        <f t="shared" si="92"/>
        <v>41858</v>
      </c>
      <c r="Y147" s="20">
        <f t="shared" si="92"/>
        <v>41859</v>
      </c>
      <c r="Z147" s="20">
        <f t="shared" si="92"/>
        <v>41860</v>
      </c>
      <c r="AA147" s="20">
        <f t="shared" si="92"/>
        <v>41861</v>
      </c>
      <c r="AB147" s="20">
        <f t="shared" si="92"/>
        <v>41862</v>
      </c>
      <c r="AC147" s="20">
        <f t="shared" si="92"/>
        <v>41863</v>
      </c>
      <c r="AD147" s="20">
        <f t="shared" si="92"/>
        <v>41864</v>
      </c>
      <c r="AE147" s="20">
        <f t="shared" si="92"/>
        <v>41865</v>
      </c>
      <c r="AF147" s="20">
        <f t="shared" si="92"/>
        <v>41866</v>
      </c>
      <c r="AG147" s="20">
        <f t="shared" si="92"/>
        <v>41867</v>
      </c>
      <c r="AH147" s="20">
        <f t="shared" si="92"/>
        <v>41868</v>
      </c>
      <c r="AI147" s="20">
        <f t="shared" si="92"/>
        <v>41869</v>
      </c>
      <c r="AJ147" s="20">
        <f t="shared" si="92"/>
        <v>41870</v>
      </c>
      <c r="AK147" s="20">
        <f t="shared" si="92"/>
        <v>41871</v>
      </c>
      <c r="AL147" s="20">
        <f t="shared" si="92"/>
        <v>41872</v>
      </c>
      <c r="AM147" s="20">
        <f t="shared" si="92"/>
        <v>41873</v>
      </c>
      <c r="AN147" s="20">
        <f t="shared" si="92"/>
        <v>41874</v>
      </c>
      <c r="AO147" s="20">
        <f t="shared" si="92"/>
        <v>41875</v>
      </c>
      <c r="AP147" s="20">
        <f t="shared" si="92"/>
        <v>41876</v>
      </c>
      <c r="AQ147" s="20">
        <f t="shared" si="92"/>
        <v>41877</v>
      </c>
      <c r="AR147" s="20">
        <f t="shared" si="92"/>
        <v>41878</v>
      </c>
      <c r="AS147" s="20">
        <f t="shared" si="92"/>
        <v>41879</v>
      </c>
      <c r="AT147" s="20">
        <f t="shared" si="92"/>
        <v>41880</v>
      </c>
      <c r="AU147" s="20">
        <f t="shared" si="92"/>
        <v>41881</v>
      </c>
      <c r="AV147" s="20">
        <f t="shared" si="92"/>
        <v>41882</v>
      </c>
    </row>
    <row r="148" spans="14:48">
      <c r="N148" s="99">
        <v>41883</v>
      </c>
      <c r="O148" s="99"/>
      <c r="P148" s="99"/>
      <c r="R148" s="20">
        <v>41883</v>
      </c>
      <c r="S148" s="20">
        <f t="shared" ref="S148:AU148" si="93">R148+1</f>
        <v>41884</v>
      </c>
      <c r="T148" s="20">
        <f t="shared" si="93"/>
        <v>41885</v>
      </c>
      <c r="U148" s="20">
        <f t="shared" si="93"/>
        <v>41886</v>
      </c>
      <c r="V148" s="20">
        <f t="shared" si="93"/>
        <v>41887</v>
      </c>
      <c r="W148" s="20">
        <f t="shared" si="93"/>
        <v>41888</v>
      </c>
      <c r="X148" s="20">
        <f t="shared" si="93"/>
        <v>41889</v>
      </c>
      <c r="Y148" s="20">
        <f t="shared" si="93"/>
        <v>41890</v>
      </c>
      <c r="Z148" s="20">
        <f t="shared" si="93"/>
        <v>41891</v>
      </c>
      <c r="AA148" s="20">
        <f t="shared" si="93"/>
        <v>41892</v>
      </c>
      <c r="AB148" s="20">
        <f t="shared" si="93"/>
        <v>41893</v>
      </c>
      <c r="AC148" s="20">
        <f t="shared" si="93"/>
        <v>41894</v>
      </c>
      <c r="AD148" s="20">
        <f t="shared" si="93"/>
        <v>41895</v>
      </c>
      <c r="AE148" s="20">
        <f t="shared" si="93"/>
        <v>41896</v>
      </c>
      <c r="AF148" s="20">
        <f t="shared" si="93"/>
        <v>41897</v>
      </c>
      <c r="AG148" s="20">
        <f t="shared" si="93"/>
        <v>41898</v>
      </c>
      <c r="AH148" s="20">
        <f t="shared" si="93"/>
        <v>41899</v>
      </c>
      <c r="AI148" s="20">
        <f t="shared" si="93"/>
        <v>41900</v>
      </c>
      <c r="AJ148" s="20">
        <f t="shared" si="93"/>
        <v>41901</v>
      </c>
      <c r="AK148" s="20">
        <f t="shared" si="93"/>
        <v>41902</v>
      </c>
      <c r="AL148" s="20">
        <f t="shared" si="93"/>
        <v>41903</v>
      </c>
      <c r="AM148" s="20">
        <f t="shared" si="93"/>
        <v>41904</v>
      </c>
      <c r="AN148" s="20">
        <f t="shared" si="93"/>
        <v>41905</v>
      </c>
      <c r="AO148" s="20">
        <f t="shared" si="93"/>
        <v>41906</v>
      </c>
      <c r="AP148" s="20">
        <f t="shared" si="93"/>
        <v>41907</v>
      </c>
      <c r="AQ148" s="20">
        <f t="shared" si="93"/>
        <v>41908</v>
      </c>
      <c r="AR148" s="20">
        <f t="shared" si="93"/>
        <v>41909</v>
      </c>
      <c r="AS148" s="20">
        <f t="shared" si="93"/>
        <v>41910</v>
      </c>
      <c r="AT148" s="20">
        <f t="shared" si="93"/>
        <v>41911</v>
      </c>
      <c r="AU148" s="20">
        <f t="shared" si="93"/>
        <v>41912</v>
      </c>
      <c r="AV148" s="20" t="s">
        <v>81</v>
      </c>
    </row>
    <row r="149" spans="14:48">
      <c r="N149" s="99">
        <v>41913</v>
      </c>
      <c r="O149" s="99"/>
      <c r="P149" s="99"/>
      <c r="R149" s="20">
        <v>41913</v>
      </c>
      <c r="S149" s="20">
        <f t="shared" ref="S149:AV149" si="94">R149+1</f>
        <v>41914</v>
      </c>
      <c r="T149" s="20">
        <f t="shared" si="94"/>
        <v>41915</v>
      </c>
      <c r="U149" s="20">
        <f t="shared" si="94"/>
        <v>41916</v>
      </c>
      <c r="V149" s="20">
        <f t="shared" si="94"/>
        <v>41917</v>
      </c>
      <c r="W149" s="20">
        <f t="shared" si="94"/>
        <v>41918</v>
      </c>
      <c r="X149" s="20">
        <f t="shared" si="94"/>
        <v>41919</v>
      </c>
      <c r="Y149" s="20">
        <f t="shared" si="94"/>
        <v>41920</v>
      </c>
      <c r="Z149" s="20">
        <f t="shared" si="94"/>
        <v>41921</v>
      </c>
      <c r="AA149" s="20">
        <f t="shared" si="94"/>
        <v>41922</v>
      </c>
      <c r="AB149" s="20">
        <f t="shared" si="94"/>
        <v>41923</v>
      </c>
      <c r="AC149" s="20">
        <f t="shared" si="94"/>
        <v>41924</v>
      </c>
      <c r="AD149" s="20">
        <f t="shared" si="94"/>
        <v>41925</v>
      </c>
      <c r="AE149" s="20">
        <f t="shared" si="94"/>
        <v>41926</v>
      </c>
      <c r="AF149" s="20">
        <f t="shared" si="94"/>
        <v>41927</v>
      </c>
      <c r="AG149" s="20">
        <f t="shared" si="94"/>
        <v>41928</v>
      </c>
      <c r="AH149" s="20">
        <f t="shared" si="94"/>
        <v>41929</v>
      </c>
      <c r="AI149" s="20">
        <f t="shared" si="94"/>
        <v>41930</v>
      </c>
      <c r="AJ149" s="20">
        <f t="shared" si="94"/>
        <v>41931</v>
      </c>
      <c r="AK149" s="20">
        <f t="shared" si="94"/>
        <v>41932</v>
      </c>
      <c r="AL149" s="20">
        <f t="shared" si="94"/>
        <v>41933</v>
      </c>
      <c r="AM149" s="20">
        <f t="shared" si="94"/>
        <v>41934</v>
      </c>
      <c r="AN149" s="20">
        <f t="shared" si="94"/>
        <v>41935</v>
      </c>
      <c r="AO149" s="20">
        <f t="shared" si="94"/>
        <v>41936</v>
      </c>
      <c r="AP149" s="20">
        <f t="shared" si="94"/>
        <v>41937</v>
      </c>
      <c r="AQ149" s="20">
        <f t="shared" si="94"/>
        <v>41938</v>
      </c>
      <c r="AR149" s="20">
        <f t="shared" si="94"/>
        <v>41939</v>
      </c>
      <c r="AS149" s="20">
        <f t="shared" si="94"/>
        <v>41940</v>
      </c>
      <c r="AT149" s="20">
        <f t="shared" si="94"/>
        <v>41941</v>
      </c>
      <c r="AU149" s="20">
        <f t="shared" si="94"/>
        <v>41942</v>
      </c>
      <c r="AV149" s="20">
        <f t="shared" si="94"/>
        <v>41943</v>
      </c>
    </row>
    <row r="150" spans="14:48">
      <c r="N150" s="99">
        <v>41944</v>
      </c>
      <c r="O150" s="99"/>
      <c r="P150" s="99"/>
      <c r="R150" s="20">
        <v>41944</v>
      </c>
      <c r="S150" s="20">
        <f t="shared" ref="S150:AU150" si="95">R150+1</f>
        <v>41945</v>
      </c>
      <c r="T150" s="20">
        <f t="shared" si="95"/>
        <v>41946</v>
      </c>
      <c r="U150" s="20">
        <f t="shared" si="95"/>
        <v>41947</v>
      </c>
      <c r="V150" s="20">
        <f t="shared" si="95"/>
        <v>41948</v>
      </c>
      <c r="W150" s="20">
        <f t="shared" si="95"/>
        <v>41949</v>
      </c>
      <c r="X150" s="20">
        <f t="shared" si="95"/>
        <v>41950</v>
      </c>
      <c r="Y150" s="20">
        <f t="shared" si="95"/>
        <v>41951</v>
      </c>
      <c r="Z150" s="20">
        <f t="shared" si="95"/>
        <v>41952</v>
      </c>
      <c r="AA150" s="20">
        <f t="shared" si="95"/>
        <v>41953</v>
      </c>
      <c r="AB150" s="20">
        <f t="shared" si="95"/>
        <v>41954</v>
      </c>
      <c r="AC150" s="20">
        <f t="shared" si="95"/>
        <v>41955</v>
      </c>
      <c r="AD150" s="20">
        <f t="shared" si="95"/>
        <v>41956</v>
      </c>
      <c r="AE150" s="20">
        <f t="shared" si="95"/>
        <v>41957</v>
      </c>
      <c r="AF150" s="20">
        <f t="shared" si="95"/>
        <v>41958</v>
      </c>
      <c r="AG150" s="20">
        <f t="shared" si="95"/>
        <v>41959</v>
      </c>
      <c r="AH150" s="20">
        <f t="shared" si="95"/>
        <v>41960</v>
      </c>
      <c r="AI150" s="20">
        <f t="shared" si="95"/>
        <v>41961</v>
      </c>
      <c r="AJ150" s="20">
        <f t="shared" si="95"/>
        <v>41962</v>
      </c>
      <c r="AK150" s="20">
        <f t="shared" si="95"/>
        <v>41963</v>
      </c>
      <c r="AL150" s="20">
        <f t="shared" si="95"/>
        <v>41964</v>
      </c>
      <c r="AM150" s="20">
        <f t="shared" si="95"/>
        <v>41965</v>
      </c>
      <c r="AN150" s="20">
        <f t="shared" si="95"/>
        <v>41966</v>
      </c>
      <c r="AO150" s="20">
        <f t="shared" si="95"/>
        <v>41967</v>
      </c>
      <c r="AP150" s="20">
        <f t="shared" si="95"/>
        <v>41968</v>
      </c>
      <c r="AQ150" s="20">
        <f t="shared" si="95"/>
        <v>41969</v>
      </c>
      <c r="AR150" s="20">
        <f t="shared" si="95"/>
        <v>41970</v>
      </c>
      <c r="AS150" s="20">
        <f t="shared" si="95"/>
        <v>41971</v>
      </c>
      <c r="AT150" s="20">
        <f t="shared" si="95"/>
        <v>41972</v>
      </c>
      <c r="AU150" s="20">
        <f t="shared" si="95"/>
        <v>41973</v>
      </c>
      <c r="AV150" s="20" t="s">
        <v>81</v>
      </c>
    </row>
    <row r="151" spans="14:48">
      <c r="N151" s="99">
        <v>41974</v>
      </c>
      <c r="O151" s="99"/>
      <c r="P151" s="99"/>
      <c r="R151" s="20">
        <v>41974</v>
      </c>
      <c r="S151" s="20">
        <f t="shared" ref="S151:AV160" si="96">R151+1</f>
        <v>41975</v>
      </c>
      <c r="T151" s="20">
        <f t="shared" si="96"/>
        <v>41976</v>
      </c>
      <c r="U151" s="20">
        <f t="shared" si="96"/>
        <v>41977</v>
      </c>
      <c r="V151" s="20">
        <f t="shared" si="96"/>
        <v>41978</v>
      </c>
      <c r="W151" s="20">
        <f t="shared" si="96"/>
        <v>41979</v>
      </c>
      <c r="X151" s="20">
        <f t="shared" si="96"/>
        <v>41980</v>
      </c>
      <c r="Y151" s="20">
        <f t="shared" si="96"/>
        <v>41981</v>
      </c>
      <c r="Z151" s="20">
        <f t="shared" si="96"/>
        <v>41982</v>
      </c>
      <c r="AA151" s="20">
        <f t="shared" si="96"/>
        <v>41983</v>
      </c>
      <c r="AB151" s="20">
        <f t="shared" si="96"/>
        <v>41984</v>
      </c>
      <c r="AC151" s="20">
        <f t="shared" si="96"/>
        <v>41985</v>
      </c>
      <c r="AD151" s="20">
        <f t="shared" si="96"/>
        <v>41986</v>
      </c>
      <c r="AE151" s="20">
        <f t="shared" si="96"/>
        <v>41987</v>
      </c>
      <c r="AF151" s="20">
        <f t="shared" si="96"/>
        <v>41988</v>
      </c>
      <c r="AG151" s="20">
        <f t="shared" si="96"/>
        <v>41989</v>
      </c>
      <c r="AH151" s="20">
        <f t="shared" si="96"/>
        <v>41990</v>
      </c>
      <c r="AI151" s="20">
        <f t="shared" si="96"/>
        <v>41991</v>
      </c>
      <c r="AJ151" s="20">
        <f t="shared" si="96"/>
        <v>41992</v>
      </c>
      <c r="AK151" s="20">
        <f t="shared" si="96"/>
        <v>41993</v>
      </c>
      <c r="AL151" s="20">
        <f t="shared" si="96"/>
        <v>41994</v>
      </c>
      <c r="AM151" s="20">
        <f t="shared" si="96"/>
        <v>41995</v>
      </c>
      <c r="AN151" s="20">
        <f t="shared" si="96"/>
        <v>41996</v>
      </c>
      <c r="AO151" s="20">
        <f t="shared" si="96"/>
        <v>41997</v>
      </c>
      <c r="AP151" s="20">
        <f t="shared" si="96"/>
        <v>41998</v>
      </c>
      <c r="AQ151" s="20">
        <f t="shared" si="96"/>
        <v>41999</v>
      </c>
      <c r="AR151" s="20">
        <f t="shared" si="96"/>
        <v>42000</v>
      </c>
      <c r="AS151" s="20">
        <f t="shared" si="96"/>
        <v>42001</v>
      </c>
      <c r="AT151" s="20">
        <f t="shared" si="96"/>
        <v>42002</v>
      </c>
      <c r="AU151" s="20">
        <f t="shared" si="96"/>
        <v>42003</v>
      </c>
      <c r="AV151" s="20">
        <f t="shared" si="96"/>
        <v>42004</v>
      </c>
    </row>
    <row r="152" spans="14:48">
      <c r="N152" s="99">
        <v>42005</v>
      </c>
      <c r="O152" s="99"/>
      <c r="P152" s="99"/>
      <c r="R152" s="20">
        <v>42005</v>
      </c>
      <c r="S152" s="20">
        <f t="shared" si="96"/>
        <v>42006</v>
      </c>
      <c r="T152" s="20">
        <f t="shared" si="96"/>
        <v>42007</v>
      </c>
      <c r="U152" s="20">
        <f t="shared" si="96"/>
        <v>42008</v>
      </c>
      <c r="V152" s="20">
        <f t="shared" si="96"/>
        <v>42009</v>
      </c>
      <c r="W152" s="20">
        <f t="shared" si="96"/>
        <v>42010</v>
      </c>
      <c r="X152" s="20">
        <f t="shared" si="96"/>
        <v>42011</v>
      </c>
      <c r="Y152" s="20">
        <f t="shared" si="96"/>
        <v>42012</v>
      </c>
      <c r="Z152" s="20">
        <f t="shared" si="96"/>
        <v>42013</v>
      </c>
      <c r="AA152" s="20">
        <f t="shared" si="96"/>
        <v>42014</v>
      </c>
      <c r="AB152" s="20">
        <f t="shared" si="96"/>
        <v>42015</v>
      </c>
      <c r="AC152" s="20">
        <f t="shared" si="96"/>
        <v>42016</v>
      </c>
      <c r="AD152" s="20">
        <f t="shared" si="96"/>
        <v>42017</v>
      </c>
      <c r="AE152" s="20">
        <f t="shared" si="96"/>
        <v>42018</v>
      </c>
      <c r="AF152" s="20">
        <f t="shared" si="96"/>
        <v>42019</v>
      </c>
      <c r="AG152" s="20">
        <f t="shared" si="96"/>
        <v>42020</v>
      </c>
      <c r="AH152" s="20">
        <f t="shared" si="96"/>
        <v>42021</v>
      </c>
      <c r="AI152" s="20">
        <f t="shared" si="96"/>
        <v>42022</v>
      </c>
      <c r="AJ152" s="20">
        <f t="shared" si="96"/>
        <v>42023</v>
      </c>
      <c r="AK152" s="20">
        <f t="shared" si="96"/>
        <v>42024</v>
      </c>
      <c r="AL152" s="20">
        <f t="shared" si="96"/>
        <v>42025</v>
      </c>
      <c r="AM152" s="20">
        <f t="shared" si="96"/>
        <v>42026</v>
      </c>
      <c r="AN152" s="20">
        <f t="shared" si="96"/>
        <v>42027</v>
      </c>
      <c r="AO152" s="20">
        <f t="shared" si="96"/>
        <v>42028</v>
      </c>
      <c r="AP152" s="20">
        <f t="shared" si="96"/>
        <v>42029</v>
      </c>
      <c r="AQ152" s="20">
        <f t="shared" si="96"/>
        <v>42030</v>
      </c>
      <c r="AR152" s="20">
        <f t="shared" si="96"/>
        <v>42031</v>
      </c>
      <c r="AS152" s="20">
        <f t="shared" si="96"/>
        <v>42032</v>
      </c>
      <c r="AT152" s="20">
        <f t="shared" si="96"/>
        <v>42033</v>
      </c>
      <c r="AU152" s="20">
        <f t="shared" si="96"/>
        <v>42034</v>
      </c>
      <c r="AV152" s="20">
        <f t="shared" si="96"/>
        <v>42035</v>
      </c>
    </row>
    <row r="153" spans="14:48">
      <c r="N153" s="99">
        <v>42036</v>
      </c>
      <c r="O153" s="99"/>
      <c r="P153" s="99"/>
      <c r="R153" s="20">
        <v>42036</v>
      </c>
      <c r="S153" s="20">
        <f t="shared" si="96"/>
        <v>42037</v>
      </c>
      <c r="T153" s="20">
        <f t="shared" si="96"/>
        <v>42038</v>
      </c>
      <c r="U153" s="20">
        <f t="shared" si="96"/>
        <v>42039</v>
      </c>
      <c r="V153" s="20">
        <f t="shared" si="96"/>
        <v>42040</v>
      </c>
      <c r="W153" s="20">
        <f t="shared" si="96"/>
        <v>42041</v>
      </c>
      <c r="X153" s="20">
        <f t="shared" si="96"/>
        <v>42042</v>
      </c>
      <c r="Y153" s="20">
        <f t="shared" si="96"/>
        <v>42043</v>
      </c>
      <c r="Z153" s="20">
        <f t="shared" si="96"/>
        <v>42044</v>
      </c>
      <c r="AA153" s="20">
        <f t="shared" si="96"/>
        <v>42045</v>
      </c>
      <c r="AB153" s="20">
        <f t="shared" si="96"/>
        <v>42046</v>
      </c>
      <c r="AC153" s="20">
        <f t="shared" si="96"/>
        <v>42047</v>
      </c>
      <c r="AD153" s="20">
        <f t="shared" si="96"/>
        <v>42048</v>
      </c>
      <c r="AE153" s="20">
        <f t="shared" si="96"/>
        <v>42049</v>
      </c>
      <c r="AF153" s="20">
        <f t="shared" si="96"/>
        <v>42050</v>
      </c>
      <c r="AG153" s="20">
        <f t="shared" si="96"/>
        <v>42051</v>
      </c>
      <c r="AH153" s="20">
        <f t="shared" si="96"/>
        <v>42052</v>
      </c>
      <c r="AI153" s="20">
        <f t="shared" si="96"/>
        <v>42053</v>
      </c>
      <c r="AJ153" s="20">
        <f t="shared" si="96"/>
        <v>42054</v>
      </c>
      <c r="AK153" s="20">
        <f t="shared" si="96"/>
        <v>42055</v>
      </c>
      <c r="AL153" s="20">
        <f t="shared" si="96"/>
        <v>42056</v>
      </c>
      <c r="AM153" s="20">
        <f t="shared" si="96"/>
        <v>42057</v>
      </c>
      <c r="AN153" s="20">
        <f t="shared" si="96"/>
        <v>42058</v>
      </c>
      <c r="AO153" s="20">
        <f t="shared" si="96"/>
        <v>42059</v>
      </c>
      <c r="AP153" s="20">
        <f t="shared" si="96"/>
        <v>42060</v>
      </c>
      <c r="AQ153" s="20">
        <f t="shared" si="96"/>
        <v>42061</v>
      </c>
      <c r="AR153" s="20">
        <f t="shared" si="96"/>
        <v>42062</v>
      </c>
      <c r="AS153" s="20">
        <f t="shared" si="96"/>
        <v>42063</v>
      </c>
      <c r="AT153" s="20" t="s">
        <v>81</v>
      </c>
      <c r="AU153" s="20" t="s">
        <v>81</v>
      </c>
      <c r="AV153" s="20" t="s">
        <v>81</v>
      </c>
    </row>
    <row r="154" spans="14:48">
      <c r="N154" s="99">
        <v>42064</v>
      </c>
      <c r="O154" s="99"/>
      <c r="P154" s="99"/>
      <c r="R154" s="20">
        <v>42064</v>
      </c>
      <c r="S154" s="20">
        <f t="shared" si="96"/>
        <v>42065</v>
      </c>
      <c r="T154" s="20">
        <f t="shared" si="96"/>
        <v>42066</v>
      </c>
      <c r="U154" s="20">
        <f t="shared" si="96"/>
        <v>42067</v>
      </c>
      <c r="V154" s="20">
        <f t="shared" si="96"/>
        <v>42068</v>
      </c>
      <c r="W154" s="20">
        <f t="shared" si="96"/>
        <v>42069</v>
      </c>
      <c r="X154" s="20">
        <f t="shared" si="96"/>
        <v>42070</v>
      </c>
      <c r="Y154" s="20">
        <f t="shared" si="96"/>
        <v>42071</v>
      </c>
      <c r="Z154" s="20">
        <f t="shared" si="96"/>
        <v>42072</v>
      </c>
      <c r="AA154" s="20">
        <f t="shared" si="96"/>
        <v>42073</v>
      </c>
      <c r="AB154" s="20">
        <f t="shared" si="96"/>
        <v>42074</v>
      </c>
      <c r="AC154" s="20">
        <f t="shared" si="96"/>
        <v>42075</v>
      </c>
      <c r="AD154" s="20">
        <f t="shared" si="96"/>
        <v>42076</v>
      </c>
      <c r="AE154" s="20">
        <f t="shared" si="96"/>
        <v>42077</v>
      </c>
      <c r="AF154" s="20">
        <f t="shared" si="96"/>
        <v>42078</v>
      </c>
      <c r="AG154" s="20">
        <f t="shared" si="96"/>
        <v>42079</v>
      </c>
      <c r="AH154" s="20">
        <f t="shared" si="96"/>
        <v>42080</v>
      </c>
      <c r="AI154" s="20">
        <f t="shared" si="96"/>
        <v>42081</v>
      </c>
      <c r="AJ154" s="20">
        <f t="shared" si="96"/>
        <v>42082</v>
      </c>
      <c r="AK154" s="20">
        <f t="shared" si="96"/>
        <v>42083</v>
      </c>
      <c r="AL154" s="20">
        <f t="shared" si="96"/>
        <v>42084</v>
      </c>
      <c r="AM154" s="20">
        <f t="shared" si="96"/>
        <v>42085</v>
      </c>
      <c r="AN154" s="20">
        <f t="shared" si="96"/>
        <v>42086</v>
      </c>
      <c r="AO154" s="20">
        <f t="shared" si="96"/>
        <v>42087</v>
      </c>
      <c r="AP154" s="20">
        <f t="shared" si="96"/>
        <v>42088</v>
      </c>
      <c r="AQ154" s="20">
        <f t="shared" si="96"/>
        <v>42089</v>
      </c>
      <c r="AR154" s="20">
        <f t="shared" si="96"/>
        <v>42090</v>
      </c>
      <c r="AS154" s="20">
        <f t="shared" si="96"/>
        <v>42091</v>
      </c>
      <c r="AT154" s="20">
        <f>AS154+1</f>
        <v>42092</v>
      </c>
      <c r="AU154" s="20">
        <f>AT154+1</f>
        <v>42093</v>
      </c>
      <c r="AV154" s="20">
        <f>AU154+1</f>
        <v>42094</v>
      </c>
    </row>
    <row r="155" spans="14:48">
      <c r="N155" s="99">
        <v>42095</v>
      </c>
      <c r="O155" s="99"/>
      <c r="P155" s="99"/>
      <c r="R155" s="20">
        <v>42095</v>
      </c>
      <c r="S155" s="20">
        <f t="shared" si="96"/>
        <v>42096</v>
      </c>
      <c r="T155" s="20">
        <f t="shared" si="96"/>
        <v>42097</v>
      </c>
      <c r="U155" s="20">
        <f t="shared" si="96"/>
        <v>42098</v>
      </c>
      <c r="V155" s="20">
        <f t="shared" si="96"/>
        <v>42099</v>
      </c>
      <c r="W155" s="20">
        <f t="shared" si="96"/>
        <v>42100</v>
      </c>
      <c r="X155" s="20">
        <f t="shared" si="96"/>
        <v>42101</v>
      </c>
      <c r="Y155" s="20">
        <f t="shared" si="96"/>
        <v>42102</v>
      </c>
      <c r="Z155" s="20">
        <f t="shared" si="96"/>
        <v>42103</v>
      </c>
      <c r="AA155" s="20">
        <f t="shared" si="96"/>
        <v>42104</v>
      </c>
      <c r="AB155" s="20">
        <f t="shared" si="96"/>
        <v>42105</v>
      </c>
      <c r="AC155" s="20">
        <f t="shared" si="96"/>
        <v>42106</v>
      </c>
      <c r="AD155" s="20">
        <f t="shared" si="96"/>
        <v>42107</v>
      </c>
      <c r="AE155" s="20">
        <f t="shared" si="96"/>
        <v>42108</v>
      </c>
      <c r="AF155" s="20">
        <f t="shared" si="96"/>
        <v>42109</v>
      </c>
      <c r="AG155" s="20">
        <f t="shared" si="96"/>
        <v>42110</v>
      </c>
      <c r="AH155" s="20">
        <f t="shared" si="96"/>
        <v>42111</v>
      </c>
      <c r="AI155" s="20">
        <f t="shared" si="96"/>
        <v>42112</v>
      </c>
      <c r="AJ155" s="20">
        <f t="shared" si="96"/>
        <v>42113</v>
      </c>
      <c r="AK155" s="20">
        <f t="shared" si="96"/>
        <v>42114</v>
      </c>
      <c r="AL155" s="20">
        <f t="shared" si="96"/>
        <v>42115</v>
      </c>
      <c r="AM155" s="20">
        <f t="shared" si="96"/>
        <v>42116</v>
      </c>
      <c r="AN155" s="20">
        <f t="shared" si="96"/>
        <v>42117</v>
      </c>
      <c r="AO155" s="20">
        <f t="shared" si="96"/>
        <v>42118</v>
      </c>
      <c r="AP155" s="20">
        <f t="shared" si="96"/>
        <v>42119</v>
      </c>
      <c r="AQ155" s="20">
        <f t="shared" si="96"/>
        <v>42120</v>
      </c>
      <c r="AR155" s="20">
        <f t="shared" si="96"/>
        <v>42121</v>
      </c>
      <c r="AS155" s="20">
        <f t="shared" si="96"/>
        <v>42122</v>
      </c>
      <c r="AT155" s="20">
        <f t="shared" ref="AT155:AU164" si="97">AS155+1</f>
        <v>42123</v>
      </c>
      <c r="AU155" s="20">
        <f t="shared" si="97"/>
        <v>42124</v>
      </c>
      <c r="AV155" s="20" t="s">
        <v>81</v>
      </c>
    </row>
    <row r="156" spans="14:48">
      <c r="N156" s="99">
        <v>42125</v>
      </c>
      <c r="O156" s="99"/>
      <c r="P156" s="99"/>
      <c r="R156" s="20">
        <v>42125</v>
      </c>
      <c r="S156" s="20">
        <f t="shared" si="96"/>
        <v>42126</v>
      </c>
      <c r="T156" s="20">
        <f t="shared" si="96"/>
        <v>42127</v>
      </c>
      <c r="U156" s="20">
        <f t="shared" si="96"/>
        <v>42128</v>
      </c>
      <c r="V156" s="20">
        <f t="shared" si="96"/>
        <v>42129</v>
      </c>
      <c r="W156" s="20">
        <f t="shared" si="96"/>
        <v>42130</v>
      </c>
      <c r="X156" s="20">
        <f t="shared" si="96"/>
        <v>42131</v>
      </c>
      <c r="Y156" s="20">
        <f t="shared" si="96"/>
        <v>42132</v>
      </c>
      <c r="Z156" s="20">
        <f t="shared" si="96"/>
        <v>42133</v>
      </c>
      <c r="AA156" s="20">
        <f t="shared" si="96"/>
        <v>42134</v>
      </c>
      <c r="AB156" s="20">
        <f t="shared" si="96"/>
        <v>42135</v>
      </c>
      <c r="AC156" s="20">
        <f t="shared" si="96"/>
        <v>42136</v>
      </c>
      <c r="AD156" s="20">
        <f t="shared" si="96"/>
        <v>42137</v>
      </c>
      <c r="AE156" s="20">
        <f t="shared" si="96"/>
        <v>42138</v>
      </c>
      <c r="AF156" s="20">
        <f t="shared" si="96"/>
        <v>42139</v>
      </c>
      <c r="AG156" s="20">
        <f t="shared" si="96"/>
        <v>42140</v>
      </c>
      <c r="AH156" s="20">
        <f t="shared" si="96"/>
        <v>42141</v>
      </c>
      <c r="AI156" s="20">
        <f t="shared" si="96"/>
        <v>42142</v>
      </c>
      <c r="AJ156" s="20">
        <f t="shared" si="96"/>
        <v>42143</v>
      </c>
      <c r="AK156" s="20">
        <f t="shared" si="96"/>
        <v>42144</v>
      </c>
      <c r="AL156" s="20">
        <f t="shared" si="96"/>
        <v>42145</v>
      </c>
      <c r="AM156" s="20">
        <f t="shared" si="96"/>
        <v>42146</v>
      </c>
      <c r="AN156" s="20">
        <f t="shared" si="96"/>
        <v>42147</v>
      </c>
      <c r="AO156" s="20">
        <f t="shared" si="96"/>
        <v>42148</v>
      </c>
      <c r="AP156" s="20">
        <f t="shared" si="96"/>
        <v>42149</v>
      </c>
      <c r="AQ156" s="20">
        <f t="shared" si="96"/>
        <v>42150</v>
      </c>
      <c r="AR156" s="20">
        <f t="shared" si="96"/>
        <v>42151</v>
      </c>
      <c r="AS156" s="20">
        <f t="shared" si="96"/>
        <v>42152</v>
      </c>
      <c r="AT156" s="20">
        <f t="shared" si="97"/>
        <v>42153</v>
      </c>
      <c r="AU156" s="20">
        <f t="shared" si="97"/>
        <v>42154</v>
      </c>
      <c r="AV156" s="20">
        <f>AU156+1</f>
        <v>42155</v>
      </c>
    </row>
    <row r="157" spans="14:48">
      <c r="N157" s="99">
        <v>42156</v>
      </c>
      <c r="O157" s="99"/>
      <c r="P157" s="99"/>
      <c r="R157" s="20">
        <v>42156</v>
      </c>
      <c r="S157" s="20">
        <f t="shared" si="96"/>
        <v>42157</v>
      </c>
      <c r="T157" s="20">
        <f t="shared" si="96"/>
        <v>42158</v>
      </c>
      <c r="U157" s="20">
        <f t="shared" si="96"/>
        <v>42159</v>
      </c>
      <c r="V157" s="20">
        <f t="shared" si="96"/>
        <v>42160</v>
      </c>
      <c r="W157" s="20">
        <f t="shared" si="96"/>
        <v>42161</v>
      </c>
      <c r="X157" s="20">
        <f t="shared" si="96"/>
        <v>42162</v>
      </c>
      <c r="Y157" s="20">
        <f t="shared" si="96"/>
        <v>42163</v>
      </c>
      <c r="Z157" s="20">
        <f t="shared" si="96"/>
        <v>42164</v>
      </c>
      <c r="AA157" s="20">
        <f t="shared" si="96"/>
        <v>42165</v>
      </c>
      <c r="AB157" s="20">
        <f t="shared" si="96"/>
        <v>42166</v>
      </c>
      <c r="AC157" s="20">
        <f t="shared" si="96"/>
        <v>42167</v>
      </c>
      <c r="AD157" s="20">
        <f t="shared" si="96"/>
        <v>42168</v>
      </c>
      <c r="AE157" s="20">
        <f t="shared" si="96"/>
        <v>42169</v>
      </c>
      <c r="AF157" s="20">
        <f t="shared" si="96"/>
        <v>42170</v>
      </c>
      <c r="AG157" s="20">
        <f t="shared" si="96"/>
        <v>42171</v>
      </c>
      <c r="AH157" s="20">
        <f t="shared" si="96"/>
        <v>42172</v>
      </c>
      <c r="AI157" s="20">
        <f t="shared" si="96"/>
        <v>42173</v>
      </c>
      <c r="AJ157" s="20">
        <f t="shared" si="96"/>
        <v>42174</v>
      </c>
      <c r="AK157" s="20">
        <f t="shared" si="96"/>
        <v>42175</v>
      </c>
      <c r="AL157" s="20">
        <f t="shared" si="96"/>
        <v>42176</v>
      </c>
      <c r="AM157" s="20">
        <f t="shared" si="96"/>
        <v>42177</v>
      </c>
      <c r="AN157" s="20">
        <f t="shared" si="96"/>
        <v>42178</v>
      </c>
      <c r="AO157" s="20">
        <f t="shared" si="96"/>
        <v>42179</v>
      </c>
      <c r="AP157" s="20">
        <f t="shared" si="96"/>
        <v>42180</v>
      </c>
      <c r="AQ157" s="20">
        <f t="shared" si="96"/>
        <v>42181</v>
      </c>
      <c r="AR157" s="20">
        <f t="shared" si="96"/>
        <v>42182</v>
      </c>
      <c r="AS157" s="20">
        <f t="shared" si="96"/>
        <v>42183</v>
      </c>
      <c r="AT157" s="20">
        <f t="shared" si="97"/>
        <v>42184</v>
      </c>
      <c r="AU157" s="20">
        <f t="shared" si="97"/>
        <v>42185</v>
      </c>
      <c r="AV157" s="20" t="s">
        <v>81</v>
      </c>
    </row>
    <row r="158" spans="14:48">
      <c r="N158" s="99">
        <v>42186</v>
      </c>
      <c r="O158" s="99"/>
      <c r="P158" s="99"/>
      <c r="R158" s="20">
        <v>42186</v>
      </c>
      <c r="S158" s="20">
        <f t="shared" si="96"/>
        <v>42187</v>
      </c>
      <c r="T158" s="20">
        <f t="shared" si="96"/>
        <v>42188</v>
      </c>
      <c r="U158" s="20">
        <f t="shared" si="96"/>
        <v>42189</v>
      </c>
      <c r="V158" s="20">
        <f t="shared" si="96"/>
        <v>42190</v>
      </c>
      <c r="W158" s="20">
        <f t="shared" si="96"/>
        <v>42191</v>
      </c>
      <c r="X158" s="20">
        <f t="shared" si="96"/>
        <v>42192</v>
      </c>
      <c r="Y158" s="20">
        <f t="shared" si="96"/>
        <v>42193</v>
      </c>
      <c r="Z158" s="20">
        <f t="shared" si="96"/>
        <v>42194</v>
      </c>
      <c r="AA158" s="20">
        <f t="shared" si="96"/>
        <v>42195</v>
      </c>
      <c r="AB158" s="20">
        <f t="shared" si="96"/>
        <v>42196</v>
      </c>
      <c r="AC158" s="20">
        <f t="shared" si="96"/>
        <v>42197</v>
      </c>
      <c r="AD158" s="20">
        <f t="shared" si="96"/>
        <v>42198</v>
      </c>
      <c r="AE158" s="20">
        <f t="shared" si="96"/>
        <v>42199</v>
      </c>
      <c r="AF158" s="20">
        <f t="shared" si="96"/>
        <v>42200</v>
      </c>
      <c r="AG158" s="20">
        <f t="shared" si="96"/>
        <v>42201</v>
      </c>
      <c r="AH158" s="20">
        <f t="shared" si="96"/>
        <v>42202</v>
      </c>
      <c r="AI158" s="20">
        <f t="shared" si="96"/>
        <v>42203</v>
      </c>
      <c r="AJ158" s="20">
        <f t="shared" si="96"/>
        <v>42204</v>
      </c>
      <c r="AK158" s="20">
        <f t="shared" si="96"/>
        <v>42205</v>
      </c>
      <c r="AL158" s="20">
        <f t="shared" si="96"/>
        <v>42206</v>
      </c>
      <c r="AM158" s="20">
        <f t="shared" si="96"/>
        <v>42207</v>
      </c>
      <c r="AN158" s="20">
        <f t="shared" si="96"/>
        <v>42208</v>
      </c>
      <c r="AO158" s="20">
        <f t="shared" si="96"/>
        <v>42209</v>
      </c>
      <c r="AP158" s="20">
        <f t="shared" si="96"/>
        <v>42210</v>
      </c>
      <c r="AQ158" s="20">
        <f t="shared" si="96"/>
        <v>42211</v>
      </c>
      <c r="AR158" s="20">
        <f t="shared" si="96"/>
        <v>42212</v>
      </c>
      <c r="AS158" s="20">
        <f t="shared" si="96"/>
        <v>42213</v>
      </c>
      <c r="AT158" s="20">
        <f t="shared" si="97"/>
        <v>42214</v>
      </c>
      <c r="AU158" s="20">
        <f t="shared" si="97"/>
        <v>42215</v>
      </c>
      <c r="AV158" s="20">
        <f>AU158+1</f>
        <v>42216</v>
      </c>
    </row>
    <row r="159" spans="14:48">
      <c r="N159" s="99">
        <v>42217</v>
      </c>
      <c r="O159" s="99"/>
      <c r="P159" s="99"/>
      <c r="R159" s="20">
        <v>42217</v>
      </c>
      <c r="S159" s="20">
        <f t="shared" si="96"/>
        <v>42218</v>
      </c>
      <c r="T159" s="20">
        <f t="shared" si="96"/>
        <v>42219</v>
      </c>
      <c r="U159" s="20">
        <f t="shared" si="96"/>
        <v>42220</v>
      </c>
      <c r="V159" s="20">
        <f t="shared" si="96"/>
        <v>42221</v>
      </c>
      <c r="W159" s="20">
        <f t="shared" si="96"/>
        <v>42222</v>
      </c>
      <c r="X159" s="20">
        <f t="shared" si="96"/>
        <v>42223</v>
      </c>
      <c r="Y159" s="20">
        <f t="shared" si="96"/>
        <v>42224</v>
      </c>
      <c r="Z159" s="20">
        <f t="shared" si="96"/>
        <v>42225</v>
      </c>
      <c r="AA159" s="20">
        <f t="shared" si="96"/>
        <v>42226</v>
      </c>
      <c r="AB159" s="20">
        <f t="shared" si="96"/>
        <v>42227</v>
      </c>
      <c r="AC159" s="20">
        <f t="shared" si="96"/>
        <v>42228</v>
      </c>
      <c r="AD159" s="20">
        <f t="shared" si="96"/>
        <v>42229</v>
      </c>
      <c r="AE159" s="20">
        <f t="shared" si="96"/>
        <v>42230</v>
      </c>
      <c r="AF159" s="20">
        <f t="shared" si="96"/>
        <v>42231</v>
      </c>
      <c r="AG159" s="20">
        <f t="shared" si="96"/>
        <v>42232</v>
      </c>
      <c r="AH159" s="20">
        <f t="shared" si="96"/>
        <v>42233</v>
      </c>
      <c r="AI159" s="20">
        <f t="shared" si="96"/>
        <v>42234</v>
      </c>
      <c r="AJ159" s="20">
        <f t="shared" si="96"/>
        <v>42235</v>
      </c>
      <c r="AK159" s="20">
        <f t="shared" si="96"/>
        <v>42236</v>
      </c>
      <c r="AL159" s="20">
        <f t="shared" si="96"/>
        <v>42237</v>
      </c>
      <c r="AM159" s="20">
        <f t="shared" si="96"/>
        <v>42238</v>
      </c>
      <c r="AN159" s="20">
        <f t="shared" si="96"/>
        <v>42239</v>
      </c>
      <c r="AO159" s="20">
        <f t="shared" si="96"/>
        <v>42240</v>
      </c>
      <c r="AP159" s="20">
        <f t="shared" si="96"/>
        <v>42241</v>
      </c>
      <c r="AQ159" s="20">
        <f t="shared" si="96"/>
        <v>42242</v>
      </c>
      <c r="AR159" s="20">
        <f t="shared" si="96"/>
        <v>42243</v>
      </c>
      <c r="AS159" s="20">
        <f t="shared" si="96"/>
        <v>42244</v>
      </c>
      <c r="AT159" s="20">
        <f t="shared" si="97"/>
        <v>42245</v>
      </c>
      <c r="AU159" s="20">
        <f t="shared" si="97"/>
        <v>42246</v>
      </c>
      <c r="AV159" s="20">
        <f>AU159+1</f>
        <v>42247</v>
      </c>
    </row>
    <row r="160" spans="14:48">
      <c r="N160" s="99">
        <v>42248</v>
      </c>
      <c r="O160" s="99"/>
      <c r="P160" s="99"/>
      <c r="R160" s="20">
        <v>42248</v>
      </c>
      <c r="S160" s="20">
        <f t="shared" si="96"/>
        <v>42249</v>
      </c>
      <c r="T160" s="20">
        <f t="shared" si="96"/>
        <v>42250</v>
      </c>
      <c r="U160" s="20">
        <f t="shared" si="96"/>
        <v>42251</v>
      </c>
      <c r="V160" s="20">
        <f t="shared" si="96"/>
        <v>42252</v>
      </c>
      <c r="W160" s="20">
        <f t="shared" si="96"/>
        <v>42253</v>
      </c>
      <c r="X160" s="20">
        <f t="shared" si="96"/>
        <v>42254</v>
      </c>
      <c r="Y160" s="20">
        <f t="shared" ref="Y160:AS160" si="98">X160+1</f>
        <v>42255</v>
      </c>
      <c r="Z160" s="20">
        <f t="shared" si="98"/>
        <v>42256</v>
      </c>
      <c r="AA160" s="20">
        <f t="shared" si="98"/>
        <v>42257</v>
      </c>
      <c r="AB160" s="20">
        <f t="shared" si="98"/>
        <v>42258</v>
      </c>
      <c r="AC160" s="20">
        <f t="shared" si="98"/>
        <v>42259</v>
      </c>
      <c r="AD160" s="20">
        <f t="shared" si="98"/>
        <v>42260</v>
      </c>
      <c r="AE160" s="20">
        <f t="shared" si="98"/>
        <v>42261</v>
      </c>
      <c r="AF160" s="20">
        <f t="shared" si="98"/>
        <v>42262</v>
      </c>
      <c r="AG160" s="20">
        <f t="shared" si="98"/>
        <v>42263</v>
      </c>
      <c r="AH160" s="20">
        <f t="shared" si="98"/>
        <v>42264</v>
      </c>
      <c r="AI160" s="20">
        <f t="shared" si="98"/>
        <v>42265</v>
      </c>
      <c r="AJ160" s="20">
        <f t="shared" si="98"/>
        <v>42266</v>
      </c>
      <c r="AK160" s="20">
        <f t="shared" si="98"/>
        <v>42267</v>
      </c>
      <c r="AL160" s="20">
        <f t="shared" si="98"/>
        <v>42268</v>
      </c>
      <c r="AM160" s="20">
        <f t="shared" si="98"/>
        <v>42269</v>
      </c>
      <c r="AN160" s="20">
        <f t="shared" si="98"/>
        <v>42270</v>
      </c>
      <c r="AO160" s="20">
        <f t="shared" si="98"/>
        <v>42271</v>
      </c>
      <c r="AP160" s="20">
        <f t="shared" si="98"/>
        <v>42272</v>
      </c>
      <c r="AQ160" s="20">
        <f t="shared" si="98"/>
        <v>42273</v>
      </c>
      <c r="AR160" s="20">
        <f t="shared" si="98"/>
        <v>42274</v>
      </c>
      <c r="AS160" s="20">
        <f t="shared" si="98"/>
        <v>42275</v>
      </c>
      <c r="AT160" s="20">
        <f t="shared" si="97"/>
        <v>42276</v>
      </c>
      <c r="AU160" s="20">
        <f t="shared" si="97"/>
        <v>42277</v>
      </c>
      <c r="AV160" s="20" t="s">
        <v>81</v>
      </c>
    </row>
    <row r="161" spans="14:48">
      <c r="N161" s="99">
        <v>42278</v>
      </c>
      <c r="O161" s="99"/>
      <c r="P161" s="99"/>
      <c r="R161" s="20">
        <v>42278</v>
      </c>
      <c r="S161" s="20">
        <f t="shared" ref="S161:X170" si="99">R161+1</f>
        <v>42279</v>
      </c>
      <c r="T161" s="20">
        <f t="shared" si="99"/>
        <v>42280</v>
      </c>
      <c r="U161" s="20">
        <f t="shared" si="99"/>
        <v>42281</v>
      </c>
      <c r="V161" s="20">
        <f t="shared" si="99"/>
        <v>42282</v>
      </c>
      <c r="W161" s="20">
        <f t="shared" si="99"/>
        <v>42283</v>
      </c>
      <c r="X161" s="20">
        <f t="shared" si="99"/>
        <v>42284</v>
      </c>
      <c r="Y161" s="20">
        <f t="shared" ref="Y161:AS161" si="100">X161+1</f>
        <v>42285</v>
      </c>
      <c r="Z161" s="20">
        <f t="shared" si="100"/>
        <v>42286</v>
      </c>
      <c r="AA161" s="20">
        <f t="shared" si="100"/>
        <v>42287</v>
      </c>
      <c r="AB161" s="20">
        <f t="shared" si="100"/>
        <v>42288</v>
      </c>
      <c r="AC161" s="20">
        <f t="shared" si="100"/>
        <v>42289</v>
      </c>
      <c r="AD161" s="20">
        <f t="shared" si="100"/>
        <v>42290</v>
      </c>
      <c r="AE161" s="20">
        <f t="shared" si="100"/>
        <v>42291</v>
      </c>
      <c r="AF161" s="20">
        <f t="shared" si="100"/>
        <v>42292</v>
      </c>
      <c r="AG161" s="20">
        <f t="shared" si="100"/>
        <v>42293</v>
      </c>
      <c r="AH161" s="20">
        <f t="shared" si="100"/>
        <v>42294</v>
      </c>
      <c r="AI161" s="20">
        <f t="shared" si="100"/>
        <v>42295</v>
      </c>
      <c r="AJ161" s="20">
        <f t="shared" si="100"/>
        <v>42296</v>
      </c>
      <c r="AK161" s="20">
        <f t="shared" si="100"/>
        <v>42297</v>
      </c>
      <c r="AL161" s="20">
        <f t="shared" si="100"/>
        <v>42298</v>
      </c>
      <c r="AM161" s="20">
        <f t="shared" si="100"/>
        <v>42299</v>
      </c>
      <c r="AN161" s="20">
        <f t="shared" si="100"/>
        <v>42300</v>
      </c>
      <c r="AO161" s="20">
        <f t="shared" si="100"/>
        <v>42301</v>
      </c>
      <c r="AP161" s="20">
        <f t="shared" si="100"/>
        <v>42302</v>
      </c>
      <c r="AQ161" s="20">
        <f t="shared" si="100"/>
        <v>42303</v>
      </c>
      <c r="AR161" s="20">
        <f t="shared" si="100"/>
        <v>42304</v>
      </c>
      <c r="AS161" s="20">
        <f t="shared" si="100"/>
        <v>42305</v>
      </c>
      <c r="AT161" s="20">
        <f t="shared" si="97"/>
        <v>42306</v>
      </c>
      <c r="AU161" s="20">
        <f t="shared" si="97"/>
        <v>42307</v>
      </c>
      <c r="AV161" s="20">
        <f>AU161+1</f>
        <v>42308</v>
      </c>
    </row>
    <row r="162" spans="14:48">
      <c r="N162" s="99">
        <v>42309</v>
      </c>
      <c r="O162" s="99"/>
      <c r="P162" s="99"/>
      <c r="R162" s="20">
        <v>42309</v>
      </c>
      <c r="S162" s="20">
        <f t="shared" si="99"/>
        <v>42310</v>
      </c>
      <c r="T162" s="20">
        <f t="shared" si="99"/>
        <v>42311</v>
      </c>
      <c r="U162" s="20">
        <f t="shared" si="99"/>
        <v>42312</v>
      </c>
      <c r="V162" s="20">
        <f t="shared" si="99"/>
        <v>42313</v>
      </c>
      <c r="W162" s="20">
        <f t="shared" si="99"/>
        <v>42314</v>
      </c>
      <c r="X162" s="20">
        <f t="shared" si="99"/>
        <v>42315</v>
      </c>
      <c r="Y162" s="20">
        <f t="shared" ref="Y162:AS162" si="101">X162+1</f>
        <v>42316</v>
      </c>
      <c r="Z162" s="20">
        <f t="shared" si="101"/>
        <v>42317</v>
      </c>
      <c r="AA162" s="20">
        <f t="shared" si="101"/>
        <v>42318</v>
      </c>
      <c r="AB162" s="20">
        <f t="shared" si="101"/>
        <v>42319</v>
      </c>
      <c r="AC162" s="20">
        <f t="shared" si="101"/>
        <v>42320</v>
      </c>
      <c r="AD162" s="20">
        <f t="shared" si="101"/>
        <v>42321</v>
      </c>
      <c r="AE162" s="20">
        <f t="shared" si="101"/>
        <v>42322</v>
      </c>
      <c r="AF162" s="20">
        <f t="shared" si="101"/>
        <v>42323</v>
      </c>
      <c r="AG162" s="20">
        <f t="shared" si="101"/>
        <v>42324</v>
      </c>
      <c r="AH162" s="20">
        <f t="shared" si="101"/>
        <v>42325</v>
      </c>
      <c r="AI162" s="20">
        <f t="shared" si="101"/>
        <v>42326</v>
      </c>
      <c r="AJ162" s="20">
        <f t="shared" si="101"/>
        <v>42327</v>
      </c>
      <c r="AK162" s="20">
        <f t="shared" si="101"/>
        <v>42328</v>
      </c>
      <c r="AL162" s="20">
        <f t="shared" si="101"/>
        <v>42329</v>
      </c>
      <c r="AM162" s="20">
        <f t="shared" si="101"/>
        <v>42330</v>
      </c>
      <c r="AN162" s="20">
        <f t="shared" si="101"/>
        <v>42331</v>
      </c>
      <c r="AO162" s="20">
        <f t="shared" si="101"/>
        <v>42332</v>
      </c>
      <c r="AP162" s="20">
        <f t="shared" si="101"/>
        <v>42333</v>
      </c>
      <c r="AQ162" s="20">
        <f t="shared" si="101"/>
        <v>42334</v>
      </c>
      <c r="AR162" s="20">
        <f t="shared" si="101"/>
        <v>42335</v>
      </c>
      <c r="AS162" s="20">
        <f t="shared" si="101"/>
        <v>42336</v>
      </c>
      <c r="AT162" s="20">
        <f t="shared" si="97"/>
        <v>42337</v>
      </c>
      <c r="AU162" s="20">
        <f t="shared" si="97"/>
        <v>42338</v>
      </c>
      <c r="AV162" s="20" t="s">
        <v>81</v>
      </c>
    </row>
    <row r="163" spans="14:48">
      <c r="N163" s="99">
        <v>42339</v>
      </c>
      <c r="O163" s="99"/>
      <c r="P163" s="99"/>
      <c r="R163" s="20">
        <v>42339</v>
      </c>
      <c r="S163" s="20">
        <f t="shared" si="99"/>
        <v>42340</v>
      </c>
      <c r="T163" s="20">
        <f t="shared" si="99"/>
        <v>42341</v>
      </c>
      <c r="U163" s="20">
        <f t="shared" si="99"/>
        <v>42342</v>
      </c>
      <c r="V163" s="20">
        <f t="shared" si="99"/>
        <v>42343</v>
      </c>
      <c r="W163" s="20">
        <f t="shared" si="99"/>
        <v>42344</v>
      </c>
      <c r="X163" s="20">
        <f t="shared" si="99"/>
        <v>42345</v>
      </c>
      <c r="Y163" s="20">
        <f t="shared" ref="Y163:AS163" si="102">X163+1</f>
        <v>42346</v>
      </c>
      <c r="Z163" s="20">
        <f t="shared" si="102"/>
        <v>42347</v>
      </c>
      <c r="AA163" s="20">
        <f t="shared" si="102"/>
        <v>42348</v>
      </c>
      <c r="AB163" s="20">
        <f t="shared" si="102"/>
        <v>42349</v>
      </c>
      <c r="AC163" s="20">
        <f t="shared" si="102"/>
        <v>42350</v>
      </c>
      <c r="AD163" s="20">
        <f t="shared" si="102"/>
        <v>42351</v>
      </c>
      <c r="AE163" s="20">
        <f t="shared" si="102"/>
        <v>42352</v>
      </c>
      <c r="AF163" s="20">
        <f t="shared" si="102"/>
        <v>42353</v>
      </c>
      <c r="AG163" s="20">
        <f t="shared" si="102"/>
        <v>42354</v>
      </c>
      <c r="AH163" s="20">
        <f t="shared" si="102"/>
        <v>42355</v>
      </c>
      <c r="AI163" s="20">
        <f t="shared" si="102"/>
        <v>42356</v>
      </c>
      <c r="AJ163" s="20">
        <f t="shared" si="102"/>
        <v>42357</v>
      </c>
      <c r="AK163" s="20">
        <f t="shared" si="102"/>
        <v>42358</v>
      </c>
      <c r="AL163" s="20">
        <f t="shared" si="102"/>
        <v>42359</v>
      </c>
      <c r="AM163" s="20">
        <f t="shared" si="102"/>
        <v>42360</v>
      </c>
      <c r="AN163" s="20">
        <f t="shared" si="102"/>
        <v>42361</v>
      </c>
      <c r="AO163" s="20">
        <f t="shared" si="102"/>
        <v>42362</v>
      </c>
      <c r="AP163" s="20">
        <f t="shared" si="102"/>
        <v>42363</v>
      </c>
      <c r="AQ163" s="20">
        <f t="shared" si="102"/>
        <v>42364</v>
      </c>
      <c r="AR163" s="20">
        <f t="shared" si="102"/>
        <v>42365</v>
      </c>
      <c r="AS163" s="20">
        <f t="shared" si="102"/>
        <v>42366</v>
      </c>
      <c r="AT163" s="20">
        <f t="shared" si="97"/>
        <v>42367</v>
      </c>
      <c r="AU163" s="20">
        <f t="shared" si="97"/>
        <v>42368</v>
      </c>
      <c r="AV163" s="20">
        <f>AU163+1</f>
        <v>42369</v>
      </c>
    </row>
    <row r="164" spans="14:48">
      <c r="N164" s="99">
        <v>42370</v>
      </c>
      <c r="O164" s="99"/>
      <c r="P164" s="99"/>
      <c r="R164" s="20">
        <v>42370</v>
      </c>
      <c r="S164" s="20">
        <f t="shared" si="99"/>
        <v>42371</v>
      </c>
      <c r="T164" s="20">
        <f t="shared" si="99"/>
        <v>42372</v>
      </c>
      <c r="U164" s="20">
        <f t="shared" si="99"/>
        <v>42373</v>
      </c>
      <c r="V164" s="20">
        <f t="shared" si="99"/>
        <v>42374</v>
      </c>
      <c r="W164" s="20">
        <f t="shared" si="99"/>
        <v>42375</v>
      </c>
      <c r="X164" s="20">
        <f t="shared" si="99"/>
        <v>42376</v>
      </c>
      <c r="Y164" s="20">
        <f t="shared" ref="Y164:AS164" si="103">X164+1</f>
        <v>42377</v>
      </c>
      <c r="Z164" s="20">
        <f t="shared" si="103"/>
        <v>42378</v>
      </c>
      <c r="AA164" s="20">
        <f t="shared" si="103"/>
        <v>42379</v>
      </c>
      <c r="AB164" s="20">
        <f t="shared" si="103"/>
        <v>42380</v>
      </c>
      <c r="AC164" s="20">
        <f t="shared" si="103"/>
        <v>42381</v>
      </c>
      <c r="AD164" s="20">
        <f t="shared" si="103"/>
        <v>42382</v>
      </c>
      <c r="AE164" s="20">
        <f t="shared" si="103"/>
        <v>42383</v>
      </c>
      <c r="AF164" s="20">
        <f t="shared" si="103"/>
        <v>42384</v>
      </c>
      <c r="AG164" s="20">
        <f t="shared" si="103"/>
        <v>42385</v>
      </c>
      <c r="AH164" s="20">
        <f t="shared" si="103"/>
        <v>42386</v>
      </c>
      <c r="AI164" s="20">
        <f t="shared" si="103"/>
        <v>42387</v>
      </c>
      <c r="AJ164" s="20">
        <f t="shared" si="103"/>
        <v>42388</v>
      </c>
      <c r="AK164" s="20">
        <f t="shared" si="103"/>
        <v>42389</v>
      </c>
      <c r="AL164" s="20">
        <f t="shared" si="103"/>
        <v>42390</v>
      </c>
      <c r="AM164" s="20">
        <f t="shared" si="103"/>
        <v>42391</v>
      </c>
      <c r="AN164" s="20">
        <f t="shared" si="103"/>
        <v>42392</v>
      </c>
      <c r="AO164" s="20">
        <f t="shared" si="103"/>
        <v>42393</v>
      </c>
      <c r="AP164" s="20">
        <f t="shared" si="103"/>
        <v>42394</v>
      </c>
      <c r="AQ164" s="20">
        <f t="shared" si="103"/>
        <v>42395</v>
      </c>
      <c r="AR164" s="20">
        <f t="shared" si="103"/>
        <v>42396</v>
      </c>
      <c r="AS164" s="20">
        <f t="shared" si="103"/>
        <v>42397</v>
      </c>
      <c r="AT164" s="20">
        <f t="shared" si="97"/>
        <v>42398</v>
      </c>
      <c r="AU164" s="20">
        <f t="shared" si="97"/>
        <v>42399</v>
      </c>
      <c r="AV164" s="20">
        <f>AU164+1</f>
        <v>42400</v>
      </c>
    </row>
    <row r="165" spans="14:48">
      <c r="N165" s="99">
        <v>42401</v>
      </c>
      <c r="O165" s="99"/>
      <c r="P165" s="99"/>
      <c r="R165" s="20">
        <v>42401</v>
      </c>
      <c r="S165" s="20">
        <f t="shared" si="99"/>
        <v>42402</v>
      </c>
      <c r="T165" s="20">
        <f t="shared" si="99"/>
        <v>42403</v>
      </c>
      <c r="U165" s="20">
        <f t="shared" si="99"/>
        <v>42404</v>
      </c>
      <c r="V165" s="20">
        <f t="shared" si="99"/>
        <v>42405</v>
      </c>
      <c r="W165" s="20">
        <f t="shared" si="99"/>
        <v>42406</v>
      </c>
      <c r="X165" s="20">
        <f t="shared" si="99"/>
        <v>42407</v>
      </c>
      <c r="Y165" s="20">
        <f t="shared" ref="Y165:AS165" si="104">X165+1</f>
        <v>42408</v>
      </c>
      <c r="Z165" s="20">
        <f t="shared" si="104"/>
        <v>42409</v>
      </c>
      <c r="AA165" s="20">
        <f t="shared" si="104"/>
        <v>42410</v>
      </c>
      <c r="AB165" s="20">
        <f t="shared" si="104"/>
        <v>42411</v>
      </c>
      <c r="AC165" s="20">
        <f t="shared" si="104"/>
        <v>42412</v>
      </c>
      <c r="AD165" s="20">
        <f t="shared" si="104"/>
        <v>42413</v>
      </c>
      <c r="AE165" s="20">
        <f t="shared" si="104"/>
        <v>42414</v>
      </c>
      <c r="AF165" s="20">
        <f t="shared" si="104"/>
        <v>42415</v>
      </c>
      <c r="AG165" s="20">
        <f t="shared" si="104"/>
        <v>42416</v>
      </c>
      <c r="AH165" s="20">
        <f t="shared" si="104"/>
        <v>42417</v>
      </c>
      <c r="AI165" s="20">
        <f t="shared" si="104"/>
        <v>42418</v>
      </c>
      <c r="AJ165" s="20">
        <f t="shared" si="104"/>
        <v>42419</v>
      </c>
      <c r="AK165" s="20">
        <f t="shared" si="104"/>
        <v>42420</v>
      </c>
      <c r="AL165" s="20">
        <f t="shared" si="104"/>
        <v>42421</v>
      </c>
      <c r="AM165" s="20">
        <f t="shared" si="104"/>
        <v>42422</v>
      </c>
      <c r="AN165" s="20">
        <f t="shared" si="104"/>
        <v>42423</v>
      </c>
      <c r="AO165" s="20">
        <f t="shared" si="104"/>
        <v>42424</v>
      </c>
      <c r="AP165" s="20">
        <f t="shared" si="104"/>
        <v>42425</v>
      </c>
      <c r="AQ165" s="20">
        <f t="shared" si="104"/>
        <v>42426</v>
      </c>
      <c r="AR165" s="20">
        <f t="shared" si="104"/>
        <v>42427</v>
      </c>
      <c r="AS165" s="20">
        <f t="shared" si="104"/>
        <v>42428</v>
      </c>
      <c r="AT165" s="20" t="s">
        <v>81</v>
      </c>
      <c r="AU165" s="20" t="s">
        <v>81</v>
      </c>
      <c r="AV165" s="20" t="s">
        <v>81</v>
      </c>
    </row>
    <row r="166" spans="14:48">
      <c r="N166" s="99">
        <v>42430</v>
      </c>
      <c r="O166" s="99"/>
      <c r="P166" s="99"/>
      <c r="R166" s="20">
        <v>42430</v>
      </c>
      <c r="S166" s="20">
        <f t="shared" si="99"/>
        <v>42431</v>
      </c>
      <c r="T166" s="20">
        <f t="shared" si="99"/>
        <v>42432</v>
      </c>
      <c r="U166" s="20">
        <f t="shared" si="99"/>
        <v>42433</v>
      </c>
      <c r="V166" s="20">
        <f t="shared" si="99"/>
        <v>42434</v>
      </c>
      <c r="W166" s="20">
        <f t="shared" si="99"/>
        <v>42435</v>
      </c>
      <c r="X166" s="20">
        <f t="shared" si="99"/>
        <v>42436</v>
      </c>
      <c r="Y166" s="20">
        <f t="shared" ref="Y166:AS166" si="105">X166+1</f>
        <v>42437</v>
      </c>
      <c r="Z166" s="20">
        <f t="shared" si="105"/>
        <v>42438</v>
      </c>
      <c r="AA166" s="20">
        <f t="shared" si="105"/>
        <v>42439</v>
      </c>
      <c r="AB166" s="20">
        <f t="shared" si="105"/>
        <v>42440</v>
      </c>
      <c r="AC166" s="20">
        <f t="shared" si="105"/>
        <v>42441</v>
      </c>
      <c r="AD166" s="20">
        <f t="shared" si="105"/>
        <v>42442</v>
      </c>
      <c r="AE166" s="20">
        <f t="shared" si="105"/>
        <v>42443</v>
      </c>
      <c r="AF166" s="20">
        <f t="shared" si="105"/>
        <v>42444</v>
      </c>
      <c r="AG166" s="20">
        <f t="shared" si="105"/>
        <v>42445</v>
      </c>
      <c r="AH166" s="20">
        <f t="shared" si="105"/>
        <v>42446</v>
      </c>
      <c r="AI166" s="20">
        <f t="shared" si="105"/>
        <v>42447</v>
      </c>
      <c r="AJ166" s="20">
        <f t="shared" si="105"/>
        <v>42448</v>
      </c>
      <c r="AK166" s="20">
        <f t="shared" si="105"/>
        <v>42449</v>
      </c>
      <c r="AL166" s="20">
        <f t="shared" si="105"/>
        <v>42450</v>
      </c>
      <c r="AM166" s="20">
        <f t="shared" si="105"/>
        <v>42451</v>
      </c>
      <c r="AN166" s="20">
        <f t="shared" si="105"/>
        <v>42452</v>
      </c>
      <c r="AO166" s="20">
        <f t="shared" si="105"/>
        <v>42453</v>
      </c>
      <c r="AP166" s="20">
        <f t="shared" si="105"/>
        <v>42454</v>
      </c>
      <c r="AQ166" s="20">
        <f t="shared" si="105"/>
        <v>42455</v>
      </c>
      <c r="AR166" s="20">
        <f t="shared" si="105"/>
        <v>42456</v>
      </c>
      <c r="AS166" s="20">
        <f t="shared" si="105"/>
        <v>42457</v>
      </c>
      <c r="AT166" s="20">
        <f>AS166+1</f>
        <v>42458</v>
      </c>
      <c r="AU166" s="20">
        <f>AT166+1</f>
        <v>42459</v>
      </c>
      <c r="AV166" s="20">
        <f>AU166+1</f>
        <v>42460</v>
      </c>
    </row>
    <row r="167" spans="14:48">
      <c r="N167" s="99">
        <v>42461</v>
      </c>
      <c r="O167" s="99"/>
      <c r="P167" s="99"/>
      <c r="R167" s="20">
        <v>42461</v>
      </c>
      <c r="S167" s="20">
        <f t="shared" si="99"/>
        <v>42462</v>
      </c>
      <c r="T167" s="20">
        <f t="shared" si="99"/>
        <v>42463</v>
      </c>
      <c r="U167" s="20">
        <f t="shared" si="99"/>
        <v>42464</v>
      </c>
      <c r="V167" s="20">
        <f t="shared" si="99"/>
        <v>42465</v>
      </c>
      <c r="W167" s="20">
        <f t="shared" si="99"/>
        <v>42466</v>
      </c>
      <c r="X167" s="20">
        <f t="shared" si="99"/>
        <v>42467</v>
      </c>
      <c r="Y167" s="20">
        <f t="shared" ref="Y167:AS167" si="106">X167+1</f>
        <v>42468</v>
      </c>
      <c r="Z167" s="20">
        <f t="shared" si="106"/>
        <v>42469</v>
      </c>
      <c r="AA167" s="20">
        <f t="shared" si="106"/>
        <v>42470</v>
      </c>
      <c r="AB167" s="20">
        <f t="shared" si="106"/>
        <v>42471</v>
      </c>
      <c r="AC167" s="20">
        <f t="shared" si="106"/>
        <v>42472</v>
      </c>
      <c r="AD167" s="20">
        <f t="shared" si="106"/>
        <v>42473</v>
      </c>
      <c r="AE167" s="20">
        <f t="shared" si="106"/>
        <v>42474</v>
      </c>
      <c r="AF167" s="20">
        <f t="shared" si="106"/>
        <v>42475</v>
      </c>
      <c r="AG167" s="20">
        <f t="shared" si="106"/>
        <v>42476</v>
      </c>
      <c r="AH167" s="20">
        <f t="shared" si="106"/>
        <v>42477</v>
      </c>
      <c r="AI167" s="20">
        <f t="shared" si="106"/>
        <v>42478</v>
      </c>
      <c r="AJ167" s="20">
        <f t="shared" si="106"/>
        <v>42479</v>
      </c>
      <c r="AK167" s="20">
        <f t="shared" si="106"/>
        <v>42480</v>
      </c>
      <c r="AL167" s="20">
        <f t="shared" si="106"/>
        <v>42481</v>
      </c>
      <c r="AM167" s="20">
        <f t="shared" si="106"/>
        <v>42482</v>
      </c>
      <c r="AN167" s="20">
        <f t="shared" si="106"/>
        <v>42483</v>
      </c>
      <c r="AO167" s="20">
        <f t="shared" si="106"/>
        <v>42484</v>
      </c>
      <c r="AP167" s="20">
        <f t="shared" si="106"/>
        <v>42485</v>
      </c>
      <c r="AQ167" s="20">
        <f t="shared" si="106"/>
        <v>42486</v>
      </c>
      <c r="AR167" s="20">
        <f t="shared" si="106"/>
        <v>42487</v>
      </c>
      <c r="AS167" s="20">
        <f t="shared" si="106"/>
        <v>42488</v>
      </c>
      <c r="AT167" s="20">
        <f t="shared" ref="AT167:AU176" si="107">AS167+1</f>
        <v>42489</v>
      </c>
      <c r="AU167" s="20">
        <f t="shared" si="107"/>
        <v>42490</v>
      </c>
      <c r="AV167" s="20" t="s">
        <v>81</v>
      </c>
    </row>
    <row r="168" spans="14:48">
      <c r="N168" s="99">
        <v>42491</v>
      </c>
      <c r="O168" s="99"/>
      <c r="P168" s="99"/>
      <c r="R168" s="20">
        <v>42491</v>
      </c>
      <c r="S168" s="20">
        <f t="shared" si="99"/>
        <v>42492</v>
      </c>
      <c r="T168" s="20">
        <f t="shared" si="99"/>
        <v>42493</v>
      </c>
      <c r="U168" s="20">
        <f t="shared" si="99"/>
        <v>42494</v>
      </c>
      <c r="V168" s="20">
        <f t="shared" si="99"/>
        <v>42495</v>
      </c>
      <c r="W168" s="20">
        <f t="shared" si="99"/>
        <v>42496</v>
      </c>
      <c r="X168" s="20">
        <f t="shared" si="99"/>
        <v>42497</v>
      </c>
      <c r="Y168" s="20">
        <f t="shared" ref="Y168:AS168" si="108">X168+1</f>
        <v>42498</v>
      </c>
      <c r="Z168" s="20">
        <f t="shared" si="108"/>
        <v>42499</v>
      </c>
      <c r="AA168" s="20">
        <f t="shared" si="108"/>
        <v>42500</v>
      </c>
      <c r="AB168" s="20">
        <f t="shared" si="108"/>
        <v>42501</v>
      </c>
      <c r="AC168" s="20">
        <f t="shared" si="108"/>
        <v>42502</v>
      </c>
      <c r="AD168" s="20">
        <f t="shared" si="108"/>
        <v>42503</v>
      </c>
      <c r="AE168" s="20">
        <f t="shared" si="108"/>
        <v>42504</v>
      </c>
      <c r="AF168" s="20">
        <f t="shared" si="108"/>
        <v>42505</v>
      </c>
      <c r="AG168" s="20">
        <f t="shared" si="108"/>
        <v>42506</v>
      </c>
      <c r="AH168" s="20">
        <f t="shared" si="108"/>
        <v>42507</v>
      </c>
      <c r="AI168" s="20">
        <f t="shared" si="108"/>
        <v>42508</v>
      </c>
      <c r="AJ168" s="20">
        <f t="shared" si="108"/>
        <v>42509</v>
      </c>
      <c r="AK168" s="20">
        <f t="shared" si="108"/>
        <v>42510</v>
      </c>
      <c r="AL168" s="20">
        <f t="shared" si="108"/>
        <v>42511</v>
      </c>
      <c r="AM168" s="20">
        <f t="shared" si="108"/>
        <v>42512</v>
      </c>
      <c r="AN168" s="20">
        <f t="shared" si="108"/>
        <v>42513</v>
      </c>
      <c r="AO168" s="20">
        <f t="shared" si="108"/>
        <v>42514</v>
      </c>
      <c r="AP168" s="20">
        <f t="shared" si="108"/>
        <v>42515</v>
      </c>
      <c r="AQ168" s="20">
        <f t="shared" si="108"/>
        <v>42516</v>
      </c>
      <c r="AR168" s="20">
        <f t="shared" si="108"/>
        <v>42517</v>
      </c>
      <c r="AS168" s="20">
        <f t="shared" si="108"/>
        <v>42518</v>
      </c>
      <c r="AT168" s="20">
        <f t="shared" si="107"/>
        <v>42519</v>
      </c>
      <c r="AU168" s="20">
        <f t="shared" si="107"/>
        <v>42520</v>
      </c>
      <c r="AV168" s="20">
        <f>AU168+1</f>
        <v>42521</v>
      </c>
    </row>
    <row r="169" spans="14:48">
      <c r="N169" s="99">
        <v>42522</v>
      </c>
      <c r="O169" s="99"/>
      <c r="P169" s="99"/>
      <c r="R169" s="20">
        <v>42522</v>
      </c>
      <c r="S169" s="20">
        <f t="shared" si="99"/>
        <v>42523</v>
      </c>
      <c r="T169" s="20">
        <f t="shared" si="99"/>
        <v>42524</v>
      </c>
      <c r="U169" s="20">
        <f t="shared" si="99"/>
        <v>42525</v>
      </c>
      <c r="V169" s="20">
        <f t="shared" si="99"/>
        <v>42526</v>
      </c>
      <c r="W169" s="20">
        <f t="shared" si="99"/>
        <v>42527</v>
      </c>
      <c r="X169" s="20">
        <f t="shared" si="99"/>
        <v>42528</v>
      </c>
      <c r="Y169" s="20">
        <f t="shared" ref="Y169:AS169" si="109">X169+1</f>
        <v>42529</v>
      </c>
      <c r="Z169" s="20">
        <f t="shared" si="109"/>
        <v>42530</v>
      </c>
      <c r="AA169" s="20">
        <f t="shared" si="109"/>
        <v>42531</v>
      </c>
      <c r="AB169" s="20">
        <f t="shared" si="109"/>
        <v>42532</v>
      </c>
      <c r="AC169" s="20">
        <f t="shared" si="109"/>
        <v>42533</v>
      </c>
      <c r="AD169" s="20">
        <f t="shared" si="109"/>
        <v>42534</v>
      </c>
      <c r="AE169" s="20">
        <f t="shared" si="109"/>
        <v>42535</v>
      </c>
      <c r="AF169" s="20">
        <f t="shared" si="109"/>
        <v>42536</v>
      </c>
      <c r="AG169" s="20">
        <f t="shared" si="109"/>
        <v>42537</v>
      </c>
      <c r="AH169" s="20">
        <f t="shared" si="109"/>
        <v>42538</v>
      </c>
      <c r="AI169" s="20">
        <f t="shared" si="109"/>
        <v>42539</v>
      </c>
      <c r="AJ169" s="20">
        <f t="shared" si="109"/>
        <v>42540</v>
      </c>
      <c r="AK169" s="20">
        <f t="shared" si="109"/>
        <v>42541</v>
      </c>
      <c r="AL169" s="20">
        <f t="shared" si="109"/>
        <v>42542</v>
      </c>
      <c r="AM169" s="20">
        <f t="shared" si="109"/>
        <v>42543</v>
      </c>
      <c r="AN169" s="20">
        <f t="shared" si="109"/>
        <v>42544</v>
      </c>
      <c r="AO169" s="20">
        <f t="shared" si="109"/>
        <v>42545</v>
      </c>
      <c r="AP169" s="20">
        <f t="shared" si="109"/>
        <v>42546</v>
      </c>
      <c r="AQ169" s="20">
        <f t="shared" si="109"/>
        <v>42547</v>
      </c>
      <c r="AR169" s="20">
        <f t="shared" si="109"/>
        <v>42548</v>
      </c>
      <c r="AS169" s="20">
        <f t="shared" si="109"/>
        <v>42549</v>
      </c>
      <c r="AT169" s="20">
        <f t="shared" si="107"/>
        <v>42550</v>
      </c>
      <c r="AU169" s="20">
        <f t="shared" si="107"/>
        <v>42551</v>
      </c>
      <c r="AV169" s="20" t="s">
        <v>81</v>
      </c>
    </row>
    <row r="170" spans="14:48">
      <c r="N170" s="99">
        <v>42552</v>
      </c>
      <c r="O170" s="99"/>
      <c r="P170" s="99"/>
      <c r="R170" s="20">
        <v>42552</v>
      </c>
      <c r="S170" s="20">
        <f t="shared" si="99"/>
        <v>42553</v>
      </c>
      <c r="T170" s="20">
        <f t="shared" si="99"/>
        <v>42554</v>
      </c>
      <c r="U170" s="20">
        <f t="shared" si="99"/>
        <v>42555</v>
      </c>
      <c r="V170" s="20">
        <f t="shared" si="99"/>
        <v>42556</v>
      </c>
      <c r="W170" s="20">
        <f t="shared" si="99"/>
        <v>42557</v>
      </c>
      <c r="X170" s="20">
        <f t="shared" si="99"/>
        <v>42558</v>
      </c>
      <c r="Y170" s="20">
        <f t="shared" ref="Y170:AS170" si="110">X170+1</f>
        <v>42559</v>
      </c>
      <c r="Z170" s="20">
        <f t="shared" si="110"/>
        <v>42560</v>
      </c>
      <c r="AA170" s="20">
        <f t="shared" si="110"/>
        <v>42561</v>
      </c>
      <c r="AB170" s="20">
        <f t="shared" si="110"/>
        <v>42562</v>
      </c>
      <c r="AC170" s="20">
        <f t="shared" si="110"/>
        <v>42563</v>
      </c>
      <c r="AD170" s="20">
        <f t="shared" si="110"/>
        <v>42564</v>
      </c>
      <c r="AE170" s="20">
        <f t="shared" si="110"/>
        <v>42565</v>
      </c>
      <c r="AF170" s="20">
        <f t="shared" si="110"/>
        <v>42566</v>
      </c>
      <c r="AG170" s="20">
        <f t="shared" si="110"/>
        <v>42567</v>
      </c>
      <c r="AH170" s="20">
        <f t="shared" si="110"/>
        <v>42568</v>
      </c>
      <c r="AI170" s="20">
        <f t="shared" si="110"/>
        <v>42569</v>
      </c>
      <c r="AJ170" s="20">
        <f t="shared" si="110"/>
        <v>42570</v>
      </c>
      <c r="AK170" s="20">
        <f t="shared" si="110"/>
        <v>42571</v>
      </c>
      <c r="AL170" s="20">
        <f t="shared" si="110"/>
        <v>42572</v>
      </c>
      <c r="AM170" s="20">
        <f t="shared" si="110"/>
        <v>42573</v>
      </c>
      <c r="AN170" s="20">
        <f t="shared" si="110"/>
        <v>42574</v>
      </c>
      <c r="AO170" s="20">
        <f t="shared" si="110"/>
        <v>42575</v>
      </c>
      <c r="AP170" s="20">
        <f t="shared" si="110"/>
        <v>42576</v>
      </c>
      <c r="AQ170" s="20">
        <f t="shared" si="110"/>
        <v>42577</v>
      </c>
      <c r="AR170" s="20">
        <f t="shared" si="110"/>
        <v>42578</v>
      </c>
      <c r="AS170" s="20">
        <f t="shared" si="110"/>
        <v>42579</v>
      </c>
      <c r="AT170" s="20">
        <f t="shared" si="107"/>
        <v>42580</v>
      </c>
      <c r="AU170" s="20">
        <f t="shared" si="107"/>
        <v>42581</v>
      </c>
      <c r="AV170" s="20">
        <f>AU170+1</f>
        <v>42582</v>
      </c>
    </row>
    <row r="171" spans="14:48">
      <c r="N171" s="99">
        <v>42583</v>
      </c>
      <c r="O171" s="99"/>
      <c r="P171" s="99"/>
      <c r="R171" s="20">
        <v>42583</v>
      </c>
      <c r="S171" s="20">
        <f t="shared" ref="S171:X178" si="111">R171+1</f>
        <v>42584</v>
      </c>
      <c r="T171" s="20">
        <f t="shared" si="111"/>
        <v>42585</v>
      </c>
      <c r="U171" s="20">
        <f t="shared" si="111"/>
        <v>42586</v>
      </c>
      <c r="V171" s="20">
        <f t="shared" si="111"/>
        <v>42587</v>
      </c>
      <c r="W171" s="20">
        <f t="shared" si="111"/>
        <v>42588</v>
      </c>
      <c r="X171" s="20">
        <f t="shared" si="111"/>
        <v>42589</v>
      </c>
      <c r="Y171" s="20">
        <f t="shared" ref="Y171:AS171" si="112">X171+1</f>
        <v>42590</v>
      </c>
      <c r="Z171" s="20">
        <f t="shared" si="112"/>
        <v>42591</v>
      </c>
      <c r="AA171" s="20">
        <f t="shared" si="112"/>
        <v>42592</v>
      </c>
      <c r="AB171" s="20">
        <f t="shared" si="112"/>
        <v>42593</v>
      </c>
      <c r="AC171" s="20">
        <f t="shared" si="112"/>
        <v>42594</v>
      </c>
      <c r="AD171" s="20">
        <f t="shared" si="112"/>
        <v>42595</v>
      </c>
      <c r="AE171" s="20">
        <f t="shared" si="112"/>
        <v>42596</v>
      </c>
      <c r="AF171" s="20">
        <f t="shared" si="112"/>
        <v>42597</v>
      </c>
      <c r="AG171" s="20">
        <f t="shared" si="112"/>
        <v>42598</v>
      </c>
      <c r="AH171" s="20">
        <f t="shared" si="112"/>
        <v>42599</v>
      </c>
      <c r="AI171" s="20">
        <f t="shared" si="112"/>
        <v>42600</v>
      </c>
      <c r="AJ171" s="20">
        <f t="shared" si="112"/>
        <v>42601</v>
      </c>
      <c r="AK171" s="20">
        <f t="shared" si="112"/>
        <v>42602</v>
      </c>
      <c r="AL171" s="20">
        <f t="shared" si="112"/>
        <v>42603</v>
      </c>
      <c r="AM171" s="20">
        <f t="shared" si="112"/>
        <v>42604</v>
      </c>
      <c r="AN171" s="20">
        <f t="shared" si="112"/>
        <v>42605</v>
      </c>
      <c r="AO171" s="20">
        <f t="shared" si="112"/>
        <v>42606</v>
      </c>
      <c r="AP171" s="20">
        <f t="shared" si="112"/>
        <v>42607</v>
      </c>
      <c r="AQ171" s="20">
        <f t="shared" si="112"/>
        <v>42608</v>
      </c>
      <c r="AR171" s="20">
        <f t="shared" si="112"/>
        <v>42609</v>
      </c>
      <c r="AS171" s="20">
        <f t="shared" si="112"/>
        <v>42610</v>
      </c>
      <c r="AT171" s="20">
        <f t="shared" si="107"/>
        <v>42611</v>
      </c>
      <c r="AU171" s="20">
        <f t="shared" si="107"/>
        <v>42612</v>
      </c>
      <c r="AV171" s="20">
        <f>AU171+1</f>
        <v>42613</v>
      </c>
    </row>
    <row r="172" spans="14:48">
      <c r="N172" s="99">
        <v>42614</v>
      </c>
      <c r="O172" s="99"/>
      <c r="P172" s="99"/>
      <c r="R172" s="20">
        <v>42614</v>
      </c>
      <c r="S172" s="20">
        <f t="shared" si="111"/>
        <v>42615</v>
      </c>
      <c r="T172" s="20">
        <f t="shared" si="111"/>
        <v>42616</v>
      </c>
      <c r="U172" s="20">
        <f t="shared" si="111"/>
        <v>42617</v>
      </c>
      <c r="V172" s="20">
        <f t="shared" si="111"/>
        <v>42618</v>
      </c>
      <c r="W172" s="20">
        <f t="shared" si="111"/>
        <v>42619</v>
      </c>
      <c r="X172" s="20">
        <f t="shared" si="111"/>
        <v>42620</v>
      </c>
      <c r="Y172" s="20">
        <f t="shared" ref="Y172:AS172" si="113">X172+1</f>
        <v>42621</v>
      </c>
      <c r="Z172" s="20">
        <f t="shared" si="113"/>
        <v>42622</v>
      </c>
      <c r="AA172" s="20">
        <f t="shared" si="113"/>
        <v>42623</v>
      </c>
      <c r="AB172" s="20">
        <f t="shared" si="113"/>
        <v>42624</v>
      </c>
      <c r="AC172" s="20">
        <f t="shared" si="113"/>
        <v>42625</v>
      </c>
      <c r="AD172" s="20">
        <f t="shared" si="113"/>
        <v>42626</v>
      </c>
      <c r="AE172" s="20">
        <f t="shared" si="113"/>
        <v>42627</v>
      </c>
      <c r="AF172" s="20">
        <f t="shared" si="113"/>
        <v>42628</v>
      </c>
      <c r="AG172" s="20">
        <f t="shared" si="113"/>
        <v>42629</v>
      </c>
      <c r="AH172" s="20">
        <f t="shared" si="113"/>
        <v>42630</v>
      </c>
      <c r="AI172" s="20">
        <f t="shared" si="113"/>
        <v>42631</v>
      </c>
      <c r="AJ172" s="20">
        <f t="shared" si="113"/>
        <v>42632</v>
      </c>
      <c r="AK172" s="20">
        <f t="shared" si="113"/>
        <v>42633</v>
      </c>
      <c r="AL172" s="20">
        <f t="shared" si="113"/>
        <v>42634</v>
      </c>
      <c r="AM172" s="20">
        <f t="shared" si="113"/>
        <v>42635</v>
      </c>
      <c r="AN172" s="20">
        <f t="shared" si="113"/>
        <v>42636</v>
      </c>
      <c r="AO172" s="20">
        <f t="shared" si="113"/>
        <v>42637</v>
      </c>
      <c r="AP172" s="20">
        <f t="shared" si="113"/>
        <v>42638</v>
      </c>
      <c r="AQ172" s="20">
        <f t="shared" si="113"/>
        <v>42639</v>
      </c>
      <c r="AR172" s="20">
        <f t="shared" si="113"/>
        <v>42640</v>
      </c>
      <c r="AS172" s="20">
        <f t="shared" si="113"/>
        <v>42641</v>
      </c>
      <c r="AT172" s="20">
        <f t="shared" si="107"/>
        <v>42642</v>
      </c>
      <c r="AU172" s="20">
        <f t="shared" si="107"/>
        <v>42643</v>
      </c>
      <c r="AV172" s="20" t="s">
        <v>81</v>
      </c>
    </row>
    <row r="173" spans="14:48">
      <c r="N173" s="99">
        <v>42644</v>
      </c>
      <c r="O173" s="99"/>
      <c r="P173" s="99"/>
      <c r="R173" s="20">
        <v>42644</v>
      </c>
      <c r="S173" s="20">
        <f t="shared" si="111"/>
        <v>42645</v>
      </c>
      <c r="T173" s="20">
        <f t="shared" si="111"/>
        <v>42646</v>
      </c>
      <c r="U173" s="20">
        <f t="shared" si="111"/>
        <v>42647</v>
      </c>
      <c r="V173" s="20">
        <f t="shared" si="111"/>
        <v>42648</v>
      </c>
      <c r="W173" s="20">
        <f t="shared" si="111"/>
        <v>42649</v>
      </c>
      <c r="X173" s="20">
        <f t="shared" si="111"/>
        <v>42650</v>
      </c>
      <c r="Y173" s="20">
        <f t="shared" ref="Y173:AS173" si="114">X173+1</f>
        <v>42651</v>
      </c>
      <c r="Z173" s="20">
        <f t="shared" si="114"/>
        <v>42652</v>
      </c>
      <c r="AA173" s="20">
        <f t="shared" si="114"/>
        <v>42653</v>
      </c>
      <c r="AB173" s="20">
        <f t="shared" si="114"/>
        <v>42654</v>
      </c>
      <c r="AC173" s="20">
        <f t="shared" si="114"/>
        <v>42655</v>
      </c>
      <c r="AD173" s="20">
        <f t="shared" si="114"/>
        <v>42656</v>
      </c>
      <c r="AE173" s="20">
        <f t="shared" si="114"/>
        <v>42657</v>
      </c>
      <c r="AF173" s="20">
        <f t="shared" si="114"/>
        <v>42658</v>
      </c>
      <c r="AG173" s="20">
        <f t="shared" si="114"/>
        <v>42659</v>
      </c>
      <c r="AH173" s="20">
        <f t="shared" si="114"/>
        <v>42660</v>
      </c>
      <c r="AI173" s="20">
        <f t="shared" si="114"/>
        <v>42661</v>
      </c>
      <c r="AJ173" s="20">
        <f t="shared" si="114"/>
        <v>42662</v>
      </c>
      <c r="AK173" s="20">
        <f t="shared" si="114"/>
        <v>42663</v>
      </c>
      <c r="AL173" s="20">
        <f t="shared" si="114"/>
        <v>42664</v>
      </c>
      <c r="AM173" s="20">
        <f t="shared" si="114"/>
        <v>42665</v>
      </c>
      <c r="AN173" s="20">
        <f t="shared" si="114"/>
        <v>42666</v>
      </c>
      <c r="AO173" s="20">
        <f t="shared" si="114"/>
        <v>42667</v>
      </c>
      <c r="AP173" s="20">
        <f t="shared" si="114"/>
        <v>42668</v>
      </c>
      <c r="AQ173" s="20">
        <f t="shared" si="114"/>
        <v>42669</v>
      </c>
      <c r="AR173" s="20">
        <f t="shared" si="114"/>
        <v>42670</v>
      </c>
      <c r="AS173" s="20">
        <f t="shared" si="114"/>
        <v>42671</v>
      </c>
      <c r="AT173" s="20">
        <f t="shared" si="107"/>
        <v>42672</v>
      </c>
      <c r="AU173" s="20">
        <f t="shared" si="107"/>
        <v>42673</v>
      </c>
      <c r="AV173" s="20">
        <f>AU173+1</f>
        <v>42674</v>
      </c>
    </row>
    <row r="174" spans="14:48">
      <c r="N174" s="99">
        <v>42675</v>
      </c>
      <c r="O174" s="99"/>
      <c r="P174" s="99"/>
      <c r="R174" s="20">
        <v>42675</v>
      </c>
      <c r="S174" s="20">
        <f t="shared" si="111"/>
        <v>42676</v>
      </c>
      <c r="T174" s="20">
        <f t="shared" si="111"/>
        <v>42677</v>
      </c>
      <c r="U174" s="20">
        <f t="shared" si="111"/>
        <v>42678</v>
      </c>
      <c r="V174" s="20">
        <f t="shared" si="111"/>
        <v>42679</v>
      </c>
      <c r="W174" s="20">
        <f t="shared" si="111"/>
        <v>42680</v>
      </c>
      <c r="X174" s="20">
        <f t="shared" si="111"/>
        <v>42681</v>
      </c>
      <c r="Y174" s="20">
        <f t="shared" ref="Y174:AS174" si="115">X174+1</f>
        <v>42682</v>
      </c>
      <c r="Z174" s="20">
        <f t="shared" si="115"/>
        <v>42683</v>
      </c>
      <c r="AA174" s="20">
        <f t="shared" si="115"/>
        <v>42684</v>
      </c>
      <c r="AB174" s="20">
        <f t="shared" si="115"/>
        <v>42685</v>
      </c>
      <c r="AC174" s="20">
        <f t="shared" si="115"/>
        <v>42686</v>
      </c>
      <c r="AD174" s="20">
        <f t="shared" si="115"/>
        <v>42687</v>
      </c>
      <c r="AE174" s="20">
        <f t="shared" si="115"/>
        <v>42688</v>
      </c>
      <c r="AF174" s="20">
        <f t="shared" si="115"/>
        <v>42689</v>
      </c>
      <c r="AG174" s="20">
        <f t="shared" si="115"/>
        <v>42690</v>
      </c>
      <c r="AH174" s="20">
        <f t="shared" si="115"/>
        <v>42691</v>
      </c>
      <c r="AI174" s="20">
        <f t="shared" si="115"/>
        <v>42692</v>
      </c>
      <c r="AJ174" s="20">
        <f t="shared" si="115"/>
        <v>42693</v>
      </c>
      <c r="AK174" s="20">
        <f t="shared" si="115"/>
        <v>42694</v>
      </c>
      <c r="AL174" s="20">
        <f t="shared" si="115"/>
        <v>42695</v>
      </c>
      <c r="AM174" s="20">
        <f t="shared" si="115"/>
        <v>42696</v>
      </c>
      <c r="AN174" s="20">
        <f t="shared" si="115"/>
        <v>42697</v>
      </c>
      <c r="AO174" s="20">
        <f t="shared" si="115"/>
        <v>42698</v>
      </c>
      <c r="AP174" s="20">
        <f t="shared" si="115"/>
        <v>42699</v>
      </c>
      <c r="AQ174" s="20">
        <f t="shared" si="115"/>
        <v>42700</v>
      </c>
      <c r="AR174" s="20">
        <f t="shared" si="115"/>
        <v>42701</v>
      </c>
      <c r="AS174" s="20">
        <f t="shared" si="115"/>
        <v>42702</v>
      </c>
      <c r="AT174" s="20">
        <f t="shared" si="107"/>
        <v>42703</v>
      </c>
      <c r="AU174" s="20">
        <f t="shared" si="107"/>
        <v>42704</v>
      </c>
      <c r="AV174" s="20" t="s">
        <v>81</v>
      </c>
    </row>
    <row r="175" spans="14:48">
      <c r="N175" s="99">
        <v>42705</v>
      </c>
      <c r="O175" s="99"/>
      <c r="P175" s="99"/>
      <c r="R175" s="20">
        <v>42705</v>
      </c>
      <c r="S175" s="20">
        <f t="shared" si="111"/>
        <v>42706</v>
      </c>
      <c r="T175" s="20">
        <f t="shared" si="111"/>
        <v>42707</v>
      </c>
      <c r="U175" s="20">
        <f t="shared" si="111"/>
        <v>42708</v>
      </c>
      <c r="V175" s="20">
        <f t="shared" si="111"/>
        <v>42709</v>
      </c>
      <c r="W175" s="20">
        <f t="shared" si="111"/>
        <v>42710</v>
      </c>
      <c r="X175" s="20">
        <f t="shared" si="111"/>
        <v>42711</v>
      </c>
      <c r="Y175" s="20">
        <f t="shared" ref="Y175:AS175" si="116">X175+1</f>
        <v>42712</v>
      </c>
      <c r="Z175" s="20">
        <f t="shared" si="116"/>
        <v>42713</v>
      </c>
      <c r="AA175" s="20">
        <f t="shared" si="116"/>
        <v>42714</v>
      </c>
      <c r="AB175" s="20">
        <f t="shared" si="116"/>
        <v>42715</v>
      </c>
      <c r="AC175" s="20">
        <f t="shared" si="116"/>
        <v>42716</v>
      </c>
      <c r="AD175" s="20">
        <f t="shared" si="116"/>
        <v>42717</v>
      </c>
      <c r="AE175" s="20">
        <f t="shared" si="116"/>
        <v>42718</v>
      </c>
      <c r="AF175" s="20">
        <f t="shared" si="116"/>
        <v>42719</v>
      </c>
      <c r="AG175" s="20">
        <f t="shared" si="116"/>
        <v>42720</v>
      </c>
      <c r="AH175" s="20">
        <f t="shared" si="116"/>
        <v>42721</v>
      </c>
      <c r="AI175" s="20">
        <f t="shared" si="116"/>
        <v>42722</v>
      </c>
      <c r="AJ175" s="20">
        <f t="shared" si="116"/>
        <v>42723</v>
      </c>
      <c r="AK175" s="20">
        <f t="shared" si="116"/>
        <v>42724</v>
      </c>
      <c r="AL175" s="20">
        <f t="shared" si="116"/>
        <v>42725</v>
      </c>
      <c r="AM175" s="20">
        <f t="shared" si="116"/>
        <v>42726</v>
      </c>
      <c r="AN175" s="20">
        <f t="shared" si="116"/>
        <v>42727</v>
      </c>
      <c r="AO175" s="20">
        <f t="shared" si="116"/>
        <v>42728</v>
      </c>
      <c r="AP175" s="20">
        <f t="shared" si="116"/>
        <v>42729</v>
      </c>
      <c r="AQ175" s="20">
        <f t="shared" si="116"/>
        <v>42730</v>
      </c>
      <c r="AR175" s="20">
        <f t="shared" si="116"/>
        <v>42731</v>
      </c>
      <c r="AS175" s="20">
        <f t="shared" si="116"/>
        <v>42732</v>
      </c>
      <c r="AT175" s="20">
        <f t="shared" si="107"/>
        <v>42733</v>
      </c>
      <c r="AU175" s="20">
        <f t="shared" si="107"/>
        <v>42734</v>
      </c>
      <c r="AV175" s="20">
        <f>AU175+1</f>
        <v>42735</v>
      </c>
    </row>
    <row r="176" spans="14:48">
      <c r="N176" s="99">
        <v>42736</v>
      </c>
      <c r="O176" s="99"/>
      <c r="P176" s="99"/>
      <c r="R176" s="20">
        <v>42736</v>
      </c>
      <c r="S176" s="20">
        <f t="shared" si="111"/>
        <v>42737</v>
      </c>
      <c r="T176" s="20">
        <f t="shared" si="111"/>
        <v>42738</v>
      </c>
      <c r="U176" s="20">
        <f t="shared" si="111"/>
        <v>42739</v>
      </c>
      <c r="V176" s="20">
        <f t="shared" si="111"/>
        <v>42740</v>
      </c>
      <c r="W176" s="20">
        <f t="shared" si="111"/>
        <v>42741</v>
      </c>
      <c r="X176" s="20">
        <f t="shared" si="111"/>
        <v>42742</v>
      </c>
      <c r="Y176" s="20">
        <f t="shared" ref="Y176:AS176" si="117">X176+1</f>
        <v>42743</v>
      </c>
      <c r="Z176" s="20">
        <f t="shared" si="117"/>
        <v>42744</v>
      </c>
      <c r="AA176" s="20">
        <f t="shared" si="117"/>
        <v>42745</v>
      </c>
      <c r="AB176" s="20">
        <f t="shared" si="117"/>
        <v>42746</v>
      </c>
      <c r="AC176" s="20">
        <f t="shared" si="117"/>
        <v>42747</v>
      </c>
      <c r="AD176" s="20">
        <f t="shared" si="117"/>
        <v>42748</v>
      </c>
      <c r="AE176" s="20">
        <f t="shared" si="117"/>
        <v>42749</v>
      </c>
      <c r="AF176" s="20">
        <f t="shared" si="117"/>
        <v>42750</v>
      </c>
      <c r="AG176" s="20">
        <f t="shared" si="117"/>
        <v>42751</v>
      </c>
      <c r="AH176" s="20">
        <f t="shared" si="117"/>
        <v>42752</v>
      </c>
      <c r="AI176" s="20">
        <f t="shared" si="117"/>
        <v>42753</v>
      </c>
      <c r="AJ176" s="20">
        <f t="shared" si="117"/>
        <v>42754</v>
      </c>
      <c r="AK176" s="20">
        <f t="shared" si="117"/>
        <v>42755</v>
      </c>
      <c r="AL176" s="20">
        <f t="shared" si="117"/>
        <v>42756</v>
      </c>
      <c r="AM176" s="20">
        <f t="shared" si="117"/>
        <v>42757</v>
      </c>
      <c r="AN176" s="20">
        <f t="shared" si="117"/>
        <v>42758</v>
      </c>
      <c r="AO176" s="20">
        <f t="shared" si="117"/>
        <v>42759</v>
      </c>
      <c r="AP176" s="20">
        <f t="shared" si="117"/>
        <v>42760</v>
      </c>
      <c r="AQ176" s="20">
        <f t="shared" si="117"/>
        <v>42761</v>
      </c>
      <c r="AR176" s="20">
        <f t="shared" si="117"/>
        <v>42762</v>
      </c>
      <c r="AS176" s="20">
        <f t="shared" si="117"/>
        <v>42763</v>
      </c>
      <c r="AT176" s="20">
        <f t="shared" si="107"/>
        <v>42764</v>
      </c>
      <c r="AU176" s="20">
        <f t="shared" si="107"/>
        <v>42765</v>
      </c>
      <c r="AV176" s="20">
        <f>AU176+1</f>
        <v>42766</v>
      </c>
    </row>
    <row r="177" spans="14:48">
      <c r="N177" s="99">
        <v>42767</v>
      </c>
      <c r="O177" s="99"/>
      <c r="P177" s="99"/>
      <c r="R177" s="20">
        <v>42767</v>
      </c>
      <c r="S177" s="20">
        <f t="shared" si="111"/>
        <v>42768</v>
      </c>
      <c r="T177" s="20">
        <f t="shared" si="111"/>
        <v>42769</v>
      </c>
      <c r="U177" s="20">
        <f t="shared" si="111"/>
        <v>42770</v>
      </c>
      <c r="V177" s="20">
        <f t="shared" si="111"/>
        <v>42771</v>
      </c>
      <c r="W177" s="20">
        <f t="shared" si="111"/>
        <v>42772</v>
      </c>
      <c r="X177" s="20">
        <f t="shared" si="111"/>
        <v>42773</v>
      </c>
      <c r="Y177" s="20">
        <f t="shared" ref="Y177:AS177" si="118">X177+1</f>
        <v>42774</v>
      </c>
      <c r="Z177" s="20">
        <f t="shared" si="118"/>
        <v>42775</v>
      </c>
      <c r="AA177" s="20">
        <f t="shared" si="118"/>
        <v>42776</v>
      </c>
      <c r="AB177" s="20">
        <f t="shared" si="118"/>
        <v>42777</v>
      </c>
      <c r="AC177" s="20">
        <f t="shared" si="118"/>
        <v>42778</v>
      </c>
      <c r="AD177" s="20">
        <f t="shared" si="118"/>
        <v>42779</v>
      </c>
      <c r="AE177" s="20">
        <f t="shared" si="118"/>
        <v>42780</v>
      </c>
      <c r="AF177" s="20">
        <f t="shared" si="118"/>
        <v>42781</v>
      </c>
      <c r="AG177" s="20">
        <f t="shared" si="118"/>
        <v>42782</v>
      </c>
      <c r="AH177" s="20">
        <f t="shared" si="118"/>
        <v>42783</v>
      </c>
      <c r="AI177" s="20">
        <f t="shared" si="118"/>
        <v>42784</v>
      </c>
      <c r="AJ177" s="20">
        <f t="shared" si="118"/>
        <v>42785</v>
      </c>
      <c r="AK177" s="20">
        <f t="shared" si="118"/>
        <v>42786</v>
      </c>
      <c r="AL177" s="20">
        <f t="shared" si="118"/>
        <v>42787</v>
      </c>
      <c r="AM177" s="20">
        <f t="shared" si="118"/>
        <v>42788</v>
      </c>
      <c r="AN177" s="20">
        <f t="shared" si="118"/>
        <v>42789</v>
      </c>
      <c r="AO177" s="20">
        <f t="shared" si="118"/>
        <v>42790</v>
      </c>
      <c r="AP177" s="20">
        <f t="shared" si="118"/>
        <v>42791</v>
      </c>
      <c r="AQ177" s="20">
        <f t="shared" si="118"/>
        <v>42792</v>
      </c>
      <c r="AR177" s="20">
        <f t="shared" si="118"/>
        <v>42793</v>
      </c>
      <c r="AS177" s="20">
        <f t="shared" si="118"/>
        <v>42794</v>
      </c>
      <c r="AT177" s="20" t="s">
        <v>81</v>
      </c>
      <c r="AU177" s="20" t="s">
        <v>81</v>
      </c>
      <c r="AV177" s="20" t="s">
        <v>81</v>
      </c>
    </row>
    <row r="178" spans="14:48">
      <c r="N178" s="99">
        <v>42795</v>
      </c>
      <c r="O178" s="99"/>
      <c r="P178" s="99"/>
      <c r="R178" s="20">
        <v>42795</v>
      </c>
      <c r="S178" s="20">
        <f t="shared" si="111"/>
        <v>42796</v>
      </c>
      <c r="T178" s="20">
        <f t="shared" si="111"/>
        <v>42797</v>
      </c>
      <c r="U178" s="20">
        <f t="shared" si="111"/>
        <v>42798</v>
      </c>
      <c r="V178" s="20">
        <f t="shared" si="111"/>
        <v>42799</v>
      </c>
      <c r="W178" s="20">
        <f t="shared" si="111"/>
        <v>42800</v>
      </c>
      <c r="X178" s="20">
        <f t="shared" si="111"/>
        <v>42801</v>
      </c>
      <c r="Y178" s="20">
        <f t="shared" ref="Y178:AS178" si="119">X178+1</f>
        <v>42802</v>
      </c>
      <c r="Z178" s="20">
        <f t="shared" si="119"/>
        <v>42803</v>
      </c>
      <c r="AA178" s="20">
        <f t="shared" si="119"/>
        <v>42804</v>
      </c>
      <c r="AB178" s="20">
        <f t="shared" si="119"/>
        <v>42805</v>
      </c>
      <c r="AC178" s="20">
        <f t="shared" si="119"/>
        <v>42806</v>
      </c>
      <c r="AD178" s="20">
        <f t="shared" si="119"/>
        <v>42807</v>
      </c>
      <c r="AE178" s="20">
        <f t="shared" si="119"/>
        <v>42808</v>
      </c>
      <c r="AF178" s="20">
        <f t="shared" si="119"/>
        <v>42809</v>
      </c>
      <c r="AG178" s="20">
        <f t="shared" si="119"/>
        <v>42810</v>
      </c>
      <c r="AH178" s="20">
        <f t="shared" si="119"/>
        <v>42811</v>
      </c>
      <c r="AI178" s="20">
        <f t="shared" si="119"/>
        <v>42812</v>
      </c>
      <c r="AJ178" s="20">
        <f t="shared" si="119"/>
        <v>42813</v>
      </c>
      <c r="AK178" s="20">
        <f t="shared" si="119"/>
        <v>42814</v>
      </c>
      <c r="AL178" s="20">
        <f t="shared" si="119"/>
        <v>42815</v>
      </c>
      <c r="AM178" s="20">
        <f t="shared" si="119"/>
        <v>42816</v>
      </c>
      <c r="AN178" s="20">
        <f t="shared" si="119"/>
        <v>42817</v>
      </c>
      <c r="AO178" s="20">
        <f t="shared" si="119"/>
        <v>42818</v>
      </c>
      <c r="AP178" s="20">
        <f t="shared" si="119"/>
        <v>42819</v>
      </c>
      <c r="AQ178" s="20">
        <f t="shared" si="119"/>
        <v>42820</v>
      </c>
      <c r="AR178" s="20">
        <f t="shared" si="119"/>
        <v>42821</v>
      </c>
      <c r="AS178" s="20">
        <f t="shared" si="119"/>
        <v>42822</v>
      </c>
      <c r="AT178" s="20">
        <f>AS178+1</f>
        <v>42823</v>
      </c>
      <c r="AU178" s="20">
        <f>AT178+1</f>
        <v>42824</v>
      </c>
      <c r="AV178" s="20">
        <f>AU178+1</f>
        <v>42825</v>
      </c>
    </row>
    <row r="179" spans="14:48">
      <c r="N179" s="99">
        <v>42826</v>
      </c>
      <c r="O179" s="99"/>
      <c r="P179" s="99"/>
      <c r="R179" s="20">
        <v>42826</v>
      </c>
      <c r="S179" s="20">
        <f t="shared" ref="S179:AH199" si="120">R179+1</f>
        <v>42827</v>
      </c>
      <c r="T179" s="20">
        <f t="shared" ref="T179:X186" si="121">S179+1</f>
        <v>42828</v>
      </c>
      <c r="U179" s="20">
        <f t="shared" si="121"/>
        <v>42829</v>
      </c>
      <c r="V179" s="20">
        <f t="shared" si="121"/>
        <v>42830</v>
      </c>
      <c r="W179" s="20">
        <f t="shared" si="121"/>
        <v>42831</v>
      </c>
      <c r="X179" s="20">
        <f t="shared" si="121"/>
        <v>42832</v>
      </c>
      <c r="Y179" s="20">
        <f t="shared" ref="Y179:AS179" si="122">X179+1</f>
        <v>42833</v>
      </c>
      <c r="Z179" s="20">
        <f t="shared" si="122"/>
        <v>42834</v>
      </c>
      <c r="AA179" s="20">
        <f t="shared" si="122"/>
        <v>42835</v>
      </c>
      <c r="AB179" s="20">
        <f t="shared" si="122"/>
        <v>42836</v>
      </c>
      <c r="AC179" s="20">
        <f t="shared" si="122"/>
        <v>42837</v>
      </c>
      <c r="AD179" s="20">
        <f t="shared" si="122"/>
        <v>42838</v>
      </c>
      <c r="AE179" s="20">
        <f t="shared" si="122"/>
        <v>42839</v>
      </c>
      <c r="AF179" s="20">
        <f t="shared" si="122"/>
        <v>42840</v>
      </c>
      <c r="AG179" s="20">
        <f t="shared" si="122"/>
        <v>42841</v>
      </c>
      <c r="AH179" s="20">
        <f t="shared" si="122"/>
        <v>42842</v>
      </c>
      <c r="AI179" s="20">
        <f t="shared" si="122"/>
        <v>42843</v>
      </c>
      <c r="AJ179" s="20">
        <f t="shared" si="122"/>
        <v>42844</v>
      </c>
      <c r="AK179" s="20">
        <f t="shared" si="122"/>
        <v>42845</v>
      </c>
      <c r="AL179" s="20">
        <f t="shared" si="122"/>
        <v>42846</v>
      </c>
      <c r="AM179" s="20">
        <f t="shared" si="122"/>
        <v>42847</v>
      </c>
      <c r="AN179" s="20">
        <f t="shared" si="122"/>
        <v>42848</v>
      </c>
      <c r="AO179" s="20">
        <f t="shared" si="122"/>
        <v>42849</v>
      </c>
      <c r="AP179" s="20">
        <f t="shared" si="122"/>
        <v>42850</v>
      </c>
      <c r="AQ179" s="20">
        <f t="shared" si="122"/>
        <v>42851</v>
      </c>
      <c r="AR179" s="20">
        <f t="shared" si="122"/>
        <v>42852</v>
      </c>
      <c r="AS179" s="20">
        <f t="shared" si="122"/>
        <v>42853</v>
      </c>
      <c r="AT179" s="20">
        <f t="shared" ref="AT179:AU186" si="123">AS179+1</f>
        <v>42854</v>
      </c>
      <c r="AU179" s="20">
        <f t="shared" si="123"/>
        <v>42855</v>
      </c>
      <c r="AV179" s="20" t="s">
        <v>81</v>
      </c>
    </row>
    <row r="180" spans="14:48">
      <c r="N180" s="99">
        <v>42856</v>
      </c>
      <c r="O180" s="99"/>
      <c r="P180" s="99"/>
      <c r="R180" s="20">
        <v>42856</v>
      </c>
      <c r="S180" s="20">
        <f t="shared" si="120"/>
        <v>42857</v>
      </c>
      <c r="T180" s="20">
        <f t="shared" si="121"/>
        <v>42858</v>
      </c>
      <c r="U180" s="20">
        <f t="shared" si="121"/>
        <v>42859</v>
      </c>
      <c r="V180" s="20">
        <f t="shared" si="121"/>
        <v>42860</v>
      </c>
      <c r="W180" s="20">
        <f t="shared" si="121"/>
        <v>42861</v>
      </c>
      <c r="X180" s="20">
        <f t="shared" si="121"/>
        <v>42862</v>
      </c>
      <c r="Y180" s="20">
        <f t="shared" ref="Y180:AS180" si="124">X180+1</f>
        <v>42863</v>
      </c>
      <c r="Z180" s="20">
        <f t="shared" si="124"/>
        <v>42864</v>
      </c>
      <c r="AA180" s="20">
        <f t="shared" si="124"/>
        <v>42865</v>
      </c>
      <c r="AB180" s="20">
        <f t="shared" si="124"/>
        <v>42866</v>
      </c>
      <c r="AC180" s="20">
        <f t="shared" si="124"/>
        <v>42867</v>
      </c>
      <c r="AD180" s="20">
        <f t="shared" si="124"/>
        <v>42868</v>
      </c>
      <c r="AE180" s="20">
        <f t="shared" si="124"/>
        <v>42869</v>
      </c>
      <c r="AF180" s="20">
        <f t="shared" si="124"/>
        <v>42870</v>
      </c>
      <c r="AG180" s="20">
        <f t="shared" si="124"/>
        <v>42871</v>
      </c>
      <c r="AH180" s="20">
        <f t="shared" si="124"/>
        <v>42872</v>
      </c>
      <c r="AI180" s="20">
        <f t="shared" si="124"/>
        <v>42873</v>
      </c>
      <c r="AJ180" s="20">
        <f t="shared" si="124"/>
        <v>42874</v>
      </c>
      <c r="AK180" s="20">
        <f t="shared" si="124"/>
        <v>42875</v>
      </c>
      <c r="AL180" s="20">
        <f t="shared" si="124"/>
        <v>42876</v>
      </c>
      <c r="AM180" s="20">
        <f t="shared" si="124"/>
        <v>42877</v>
      </c>
      <c r="AN180" s="20">
        <f t="shared" si="124"/>
        <v>42878</v>
      </c>
      <c r="AO180" s="20">
        <f t="shared" si="124"/>
        <v>42879</v>
      </c>
      <c r="AP180" s="20">
        <f t="shared" si="124"/>
        <v>42880</v>
      </c>
      <c r="AQ180" s="20">
        <f t="shared" si="124"/>
        <v>42881</v>
      </c>
      <c r="AR180" s="20">
        <f t="shared" si="124"/>
        <v>42882</v>
      </c>
      <c r="AS180" s="20">
        <f t="shared" si="124"/>
        <v>42883</v>
      </c>
      <c r="AT180" s="20">
        <f t="shared" si="123"/>
        <v>42884</v>
      </c>
      <c r="AU180" s="20">
        <f t="shared" si="123"/>
        <v>42885</v>
      </c>
      <c r="AV180" s="20">
        <f>AU180+1</f>
        <v>42886</v>
      </c>
    </row>
    <row r="181" spans="14:48">
      <c r="N181" s="99">
        <v>42887</v>
      </c>
      <c r="O181" s="99"/>
      <c r="P181" s="99"/>
      <c r="R181" s="20">
        <v>42887</v>
      </c>
      <c r="S181" s="20">
        <f t="shared" si="120"/>
        <v>42888</v>
      </c>
      <c r="T181" s="20">
        <f t="shared" si="121"/>
        <v>42889</v>
      </c>
      <c r="U181" s="20">
        <f t="shared" si="121"/>
        <v>42890</v>
      </c>
      <c r="V181" s="20">
        <f t="shared" si="121"/>
        <v>42891</v>
      </c>
      <c r="W181" s="20">
        <f t="shared" si="121"/>
        <v>42892</v>
      </c>
      <c r="X181" s="20">
        <f t="shared" si="121"/>
        <v>42893</v>
      </c>
      <c r="Y181" s="20">
        <f t="shared" ref="Y181:AS181" si="125">X181+1</f>
        <v>42894</v>
      </c>
      <c r="Z181" s="20">
        <f t="shared" si="125"/>
        <v>42895</v>
      </c>
      <c r="AA181" s="20">
        <f t="shared" si="125"/>
        <v>42896</v>
      </c>
      <c r="AB181" s="20">
        <f t="shared" si="125"/>
        <v>42897</v>
      </c>
      <c r="AC181" s="20">
        <f t="shared" si="125"/>
        <v>42898</v>
      </c>
      <c r="AD181" s="20">
        <f t="shared" si="125"/>
        <v>42899</v>
      </c>
      <c r="AE181" s="20">
        <f t="shared" si="125"/>
        <v>42900</v>
      </c>
      <c r="AF181" s="20">
        <f t="shared" si="125"/>
        <v>42901</v>
      </c>
      <c r="AG181" s="20">
        <f t="shared" si="125"/>
        <v>42902</v>
      </c>
      <c r="AH181" s="20">
        <f t="shared" si="125"/>
        <v>42903</v>
      </c>
      <c r="AI181" s="20">
        <f t="shared" si="125"/>
        <v>42904</v>
      </c>
      <c r="AJ181" s="20">
        <f t="shared" si="125"/>
        <v>42905</v>
      </c>
      <c r="AK181" s="20">
        <f t="shared" si="125"/>
        <v>42906</v>
      </c>
      <c r="AL181" s="20">
        <f t="shared" si="125"/>
        <v>42907</v>
      </c>
      <c r="AM181" s="20">
        <f t="shared" si="125"/>
        <v>42908</v>
      </c>
      <c r="AN181" s="20">
        <f t="shared" si="125"/>
        <v>42909</v>
      </c>
      <c r="AO181" s="20">
        <f t="shared" si="125"/>
        <v>42910</v>
      </c>
      <c r="AP181" s="20">
        <f t="shared" si="125"/>
        <v>42911</v>
      </c>
      <c r="AQ181" s="20">
        <f t="shared" si="125"/>
        <v>42912</v>
      </c>
      <c r="AR181" s="20">
        <f t="shared" si="125"/>
        <v>42913</v>
      </c>
      <c r="AS181" s="20">
        <f t="shared" si="125"/>
        <v>42914</v>
      </c>
      <c r="AT181" s="20">
        <f t="shared" si="123"/>
        <v>42915</v>
      </c>
      <c r="AU181" s="20">
        <f t="shared" si="123"/>
        <v>42916</v>
      </c>
      <c r="AV181" s="20" t="s">
        <v>81</v>
      </c>
    </row>
    <row r="182" spans="14:48">
      <c r="N182" s="99">
        <v>42917</v>
      </c>
      <c r="O182" s="99"/>
      <c r="P182" s="99"/>
      <c r="R182" s="20">
        <v>42917</v>
      </c>
      <c r="S182" s="20">
        <f t="shared" si="120"/>
        <v>42918</v>
      </c>
      <c r="T182" s="20">
        <f t="shared" si="121"/>
        <v>42919</v>
      </c>
      <c r="U182" s="20">
        <f t="shared" si="121"/>
        <v>42920</v>
      </c>
      <c r="V182" s="20">
        <f t="shared" si="121"/>
        <v>42921</v>
      </c>
      <c r="W182" s="20">
        <f t="shared" si="121"/>
        <v>42922</v>
      </c>
      <c r="X182" s="20">
        <f t="shared" si="121"/>
        <v>42923</v>
      </c>
      <c r="Y182" s="20">
        <f t="shared" ref="Y182:AS182" si="126">X182+1</f>
        <v>42924</v>
      </c>
      <c r="Z182" s="20">
        <f t="shared" si="126"/>
        <v>42925</v>
      </c>
      <c r="AA182" s="20">
        <f t="shared" si="126"/>
        <v>42926</v>
      </c>
      <c r="AB182" s="20">
        <f t="shared" si="126"/>
        <v>42927</v>
      </c>
      <c r="AC182" s="20">
        <f t="shared" si="126"/>
        <v>42928</v>
      </c>
      <c r="AD182" s="20">
        <f t="shared" si="126"/>
        <v>42929</v>
      </c>
      <c r="AE182" s="20">
        <f t="shared" si="126"/>
        <v>42930</v>
      </c>
      <c r="AF182" s="20">
        <f t="shared" si="126"/>
        <v>42931</v>
      </c>
      <c r="AG182" s="20">
        <f t="shared" si="126"/>
        <v>42932</v>
      </c>
      <c r="AH182" s="20">
        <f t="shared" si="126"/>
        <v>42933</v>
      </c>
      <c r="AI182" s="20">
        <f t="shared" si="126"/>
        <v>42934</v>
      </c>
      <c r="AJ182" s="20">
        <f t="shared" si="126"/>
        <v>42935</v>
      </c>
      <c r="AK182" s="20">
        <f t="shared" si="126"/>
        <v>42936</v>
      </c>
      <c r="AL182" s="20">
        <f t="shared" si="126"/>
        <v>42937</v>
      </c>
      <c r="AM182" s="20">
        <f t="shared" si="126"/>
        <v>42938</v>
      </c>
      <c r="AN182" s="20">
        <f t="shared" si="126"/>
        <v>42939</v>
      </c>
      <c r="AO182" s="20">
        <f t="shared" si="126"/>
        <v>42940</v>
      </c>
      <c r="AP182" s="20">
        <f t="shared" si="126"/>
        <v>42941</v>
      </c>
      <c r="AQ182" s="20">
        <f t="shared" si="126"/>
        <v>42942</v>
      </c>
      <c r="AR182" s="20">
        <f t="shared" si="126"/>
        <v>42943</v>
      </c>
      <c r="AS182" s="20">
        <f t="shared" si="126"/>
        <v>42944</v>
      </c>
      <c r="AT182" s="20">
        <f t="shared" si="123"/>
        <v>42945</v>
      </c>
      <c r="AU182" s="20">
        <f t="shared" si="123"/>
        <v>42946</v>
      </c>
      <c r="AV182" s="20">
        <f>AU182+1</f>
        <v>42947</v>
      </c>
    </row>
    <row r="183" spans="14:48">
      <c r="N183" s="99">
        <v>42948</v>
      </c>
      <c r="O183" s="99"/>
      <c r="P183" s="99"/>
      <c r="R183" s="20">
        <v>42948</v>
      </c>
      <c r="S183" s="20">
        <f t="shared" si="120"/>
        <v>42949</v>
      </c>
      <c r="T183" s="20">
        <f t="shared" si="121"/>
        <v>42950</v>
      </c>
      <c r="U183" s="20">
        <f t="shared" si="121"/>
        <v>42951</v>
      </c>
      <c r="V183" s="20">
        <f t="shared" si="121"/>
        <v>42952</v>
      </c>
      <c r="W183" s="20">
        <f t="shared" si="121"/>
        <v>42953</v>
      </c>
      <c r="X183" s="20">
        <f t="shared" si="121"/>
        <v>42954</v>
      </c>
      <c r="Y183" s="20">
        <f t="shared" ref="Y183:AS183" si="127">X183+1</f>
        <v>42955</v>
      </c>
      <c r="Z183" s="20">
        <f t="shared" si="127"/>
        <v>42956</v>
      </c>
      <c r="AA183" s="20">
        <f t="shared" si="127"/>
        <v>42957</v>
      </c>
      <c r="AB183" s="20">
        <f t="shared" si="127"/>
        <v>42958</v>
      </c>
      <c r="AC183" s="20">
        <f t="shared" si="127"/>
        <v>42959</v>
      </c>
      <c r="AD183" s="20">
        <f t="shared" si="127"/>
        <v>42960</v>
      </c>
      <c r="AE183" s="20">
        <f t="shared" si="127"/>
        <v>42961</v>
      </c>
      <c r="AF183" s="20">
        <f t="shared" si="127"/>
        <v>42962</v>
      </c>
      <c r="AG183" s="20">
        <f t="shared" si="127"/>
        <v>42963</v>
      </c>
      <c r="AH183" s="20">
        <f t="shared" si="127"/>
        <v>42964</v>
      </c>
      <c r="AI183" s="20">
        <f t="shared" si="127"/>
        <v>42965</v>
      </c>
      <c r="AJ183" s="20">
        <f t="shared" si="127"/>
        <v>42966</v>
      </c>
      <c r="AK183" s="20">
        <f t="shared" si="127"/>
        <v>42967</v>
      </c>
      <c r="AL183" s="20">
        <f t="shared" si="127"/>
        <v>42968</v>
      </c>
      <c r="AM183" s="20">
        <f t="shared" si="127"/>
        <v>42969</v>
      </c>
      <c r="AN183" s="20">
        <f t="shared" si="127"/>
        <v>42970</v>
      </c>
      <c r="AO183" s="20">
        <f t="shared" si="127"/>
        <v>42971</v>
      </c>
      <c r="AP183" s="20">
        <f t="shared" si="127"/>
        <v>42972</v>
      </c>
      <c r="AQ183" s="20">
        <f t="shared" si="127"/>
        <v>42973</v>
      </c>
      <c r="AR183" s="20">
        <f t="shared" si="127"/>
        <v>42974</v>
      </c>
      <c r="AS183" s="20">
        <f t="shared" si="127"/>
        <v>42975</v>
      </c>
      <c r="AT183" s="20">
        <f t="shared" si="123"/>
        <v>42976</v>
      </c>
      <c r="AU183" s="20">
        <f t="shared" si="123"/>
        <v>42977</v>
      </c>
      <c r="AV183" s="20">
        <f>AU183+1</f>
        <v>42978</v>
      </c>
    </row>
    <row r="184" spans="14:48">
      <c r="N184" s="99">
        <v>42979</v>
      </c>
      <c r="O184" s="99"/>
      <c r="P184" s="99"/>
      <c r="R184" s="20">
        <v>42979</v>
      </c>
      <c r="S184" s="20">
        <f t="shared" si="120"/>
        <v>42980</v>
      </c>
      <c r="T184" s="20">
        <f t="shared" si="121"/>
        <v>42981</v>
      </c>
      <c r="U184" s="20">
        <f t="shared" si="121"/>
        <v>42982</v>
      </c>
      <c r="V184" s="20">
        <f t="shared" si="121"/>
        <v>42983</v>
      </c>
      <c r="W184" s="20">
        <f t="shared" si="121"/>
        <v>42984</v>
      </c>
      <c r="X184" s="20">
        <f t="shared" si="121"/>
        <v>42985</v>
      </c>
      <c r="Y184" s="20">
        <f t="shared" ref="Y184:AS184" si="128">X184+1</f>
        <v>42986</v>
      </c>
      <c r="Z184" s="20">
        <f t="shared" si="128"/>
        <v>42987</v>
      </c>
      <c r="AA184" s="20">
        <f t="shared" si="128"/>
        <v>42988</v>
      </c>
      <c r="AB184" s="20">
        <f t="shared" si="128"/>
        <v>42989</v>
      </c>
      <c r="AC184" s="20">
        <f t="shared" si="128"/>
        <v>42990</v>
      </c>
      <c r="AD184" s="20">
        <f t="shared" si="128"/>
        <v>42991</v>
      </c>
      <c r="AE184" s="20">
        <f t="shared" si="128"/>
        <v>42992</v>
      </c>
      <c r="AF184" s="20">
        <f t="shared" si="128"/>
        <v>42993</v>
      </c>
      <c r="AG184" s="20">
        <f t="shared" si="128"/>
        <v>42994</v>
      </c>
      <c r="AH184" s="20">
        <f t="shared" si="128"/>
        <v>42995</v>
      </c>
      <c r="AI184" s="20">
        <f t="shared" si="128"/>
        <v>42996</v>
      </c>
      <c r="AJ184" s="20">
        <f t="shared" si="128"/>
        <v>42997</v>
      </c>
      <c r="AK184" s="20">
        <f t="shared" si="128"/>
        <v>42998</v>
      </c>
      <c r="AL184" s="20">
        <f t="shared" si="128"/>
        <v>42999</v>
      </c>
      <c r="AM184" s="20">
        <f t="shared" si="128"/>
        <v>43000</v>
      </c>
      <c r="AN184" s="20">
        <f t="shared" si="128"/>
        <v>43001</v>
      </c>
      <c r="AO184" s="20">
        <f t="shared" si="128"/>
        <v>43002</v>
      </c>
      <c r="AP184" s="20">
        <f t="shared" si="128"/>
        <v>43003</v>
      </c>
      <c r="AQ184" s="20">
        <f t="shared" si="128"/>
        <v>43004</v>
      </c>
      <c r="AR184" s="20">
        <f t="shared" si="128"/>
        <v>43005</v>
      </c>
      <c r="AS184" s="20">
        <f t="shared" si="128"/>
        <v>43006</v>
      </c>
      <c r="AT184" s="20">
        <f t="shared" si="123"/>
        <v>43007</v>
      </c>
      <c r="AU184" s="20">
        <f t="shared" si="123"/>
        <v>43008</v>
      </c>
      <c r="AV184" s="20" t="s">
        <v>81</v>
      </c>
    </row>
    <row r="185" spans="14:48">
      <c r="N185" s="99">
        <v>43009</v>
      </c>
      <c r="O185" s="99"/>
      <c r="P185" s="99"/>
      <c r="R185" s="20">
        <v>43009</v>
      </c>
      <c r="S185" s="20">
        <f t="shared" si="120"/>
        <v>43010</v>
      </c>
      <c r="T185" s="20">
        <f t="shared" si="121"/>
        <v>43011</v>
      </c>
      <c r="U185" s="20">
        <f t="shared" si="121"/>
        <v>43012</v>
      </c>
      <c r="V185" s="20">
        <f t="shared" si="121"/>
        <v>43013</v>
      </c>
      <c r="W185" s="20">
        <f t="shared" si="121"/>
        <v>43014</v>
      </c>
      <c r="X185" s="20">
        <f t="shared" si="121"/>
        <v>43015</v>
      </c>
      <c r="Y185" s="20">
        <f t="shared" ref="Y185:AH185" si="129">X185+1</f>
        <v>43016</v>
      </c>
      <c r="Z185" s="20">
        <f t="shared" si="129"/>
        <v>43017</v>
      </c>
      <c r="AA185" s="20">
        <f t="shared" si="129"/>
        <v>43018</v>
      </c>
      <c r="AB185" s="20">
        <f t="shared" si="129"/>
        <v>43019</v>
      </c>
      <c r="AC185" s="20">
        <f t="shared" si="129"/>
        <v>43020</v>
      </c>
      <c r="AD185" s="20">
        <f t="shared" si="129"/>
        <v>43021</v>
      </c>
      <c r="AE185" s="20">
        <f t="shared" si="129"/>
        <v>43022</v>
      </c>
      <c r="AF185" s="20">
        <f t="shared" si="129"/>
        <v>43023</v>
      </c>
      <c r="AG185" s="20">
        <f t="shared" si="129"/>
        <v>43024</v>
      </c>
      <c r="AH185" s="20">
        <f t="shared" si="129"/>
        <v>43025</v>
      </c>
      <c r="AI185" s="20">
        <f t="shared" ref="AI185:AV199" si="130">AH185+1</f>
        <v>43026</v>
      </c>
      <c r="AJ185" s="20">
        <f t="shared" ref="AJ185:AS185" si="131">AI185+1</f>
        <v>43027</v>
      </c>
      <c r="AK185" s="20">
        <f t="shared" si="131"/>
        <v>43028</v>
      </c>
      <c r="AL185" s="20">
        <f t="shared" si="131"/>
        <v>43029</v>
      </c>
      <c r="AM185" s="20">
        <f t="shared" si="131"/>
        <v>43030</v>
      </c>
      <c r="AN185" s="20">
        <f t="shared" si="131"/>
        <v>43031</v>
      </c>
      <c r="AO185" s="20">
        <f t="shared" si="131"/>
        <v>43032</v>
      </c>
      <c r="AP185" s="20">
        <f t="shared" si="131"/>
        <v>43033</v>
      </c>
      <c r="AQ185" s="20">
        <f t="shared" si="131"/>
        <v>43034</v>
      </c>
      <c r="AR185" s="20">
        <f t="shared" si="131"/>
        <v>43035</v>
      </c>
      <c r="AS185" s="20">
        <f t="shared" si="131"/>
        <v>43036</v>
      </c>
      <c r="AT185" s="20">
        <f t="shared" si="123"/>
        <v>43037</v>
      </c>
      <c r="AU185" s="20">
        <f t="shared" si="123"/>
        <v>43038</v>
      </c>
      <c r="AV185" s="20">
        <f>AU185+1</f>
        <v>43039</v>
      </c>
    </row>
    <row r="186" spans="14:48">
      <c r="N186" s="99">
        <v>43040</v>
      </c>
      <c r="O186" s="99"/>
      <c r="P186" s="99"/>
      <c r="R186" s="20">
        <v>43040</v>
      </c>
      <c r="S186" s="20">
        <f t="shared" si="120"/>
        <v>43041</v>
      </c>
      <c r="T186" s="20">
        <f t="shared" si="121"/>
        <v>43042</v>
      </c>
      <c r="U186" s="20">
        <f t="shared" si="121"/>
        <v>43043</v>
      </c>
      <c r="V186" s="20">
        <f t="shared" si="121"/>
        <v>43044</v>
      </c>
      <c r="W186" s="20">
        <f t="shared" si="121"/>
        <v>43045</v>
      </c>
      <c r="X186" s="20">
        <f t="shared" si="121"/>
        <v>43046</v>
      </c>
      <c r="Y186" s="20">
        <f t="shared" ref="Y186:AH186" si="132">X186+1</f>
        <v>43047</v>
      </c>
      <c r="Z186" s="20">
        <f t="shared" si="132"/>
        <v>43048</v>
      </c>
      <c r="AA186" s="20">
        <f t="shared" si="132"/>
        <v>43049</v>
      </c>
      <c r="AB186" s="20">
        <f t="shared" si="132"/>
        <v>43050</v>
      </c>
      <c r="AC186" s="20">
        <f t="shared" si="132"/>
        <v>43051</v>
      </c>
      <c r="AD186" s="20">
        <f t="shared" si="132"/>
        <v>43052</v>
      </c>
      <c r="AE186" s="20">
        <f t="shared" si="132"/>
        <v>43053</v>
      </c>
      <c r="AF186" s="20">
        <f t="shared" si="132"/>
        <v>43054</v>
      </c>
      <c r="AG186" s="20">
        <f t="shared" si="132"/>
        <v>43055</v>
      </c>
      <c r="AH186" s="20">
        <f t="shared" si="132"/>
        <v>43056</v>
      </c>
      <c r="AI186" s="20">
        <f t="shared" si="130"/>
        <v>43057</v>
      </c>
      <c r="AJ186" s="20">
        <f t="shared" si="130"/>
        <v>43058</v>
      </c>
      <c r="AK186" s="20">
        <f t="shared" si="130"/>
        <v>43059</v>
      </c>
      <c r="AL186" s="20">
        <f t="shared" si="130"/>
        <v>43060</v>
      </c>
      <c r="AM186" s="20">
        <f t="shared" si="130"/>
        <v>43061</v>
      </c>
      <c r="AN186" s="20">
        <f t="shared" si="130"/>
        <v>43062</v>
      </c>
      <c r="AO186" s="20">
        <f t="shared" si="130"/>
        <v>43063</v>
      </c>
      <c r="AP186" s="20">
        <f t="shared" si="130"/>
        <v>43064</v>
      </c>
      <c r="AQ186" s="20">
        <f t="shared" si="130"/>
        <v>43065</v>
      </c>
      <c r="AR186" s="20">
        <f t="shared" si="130"/>
        <v>43066</v>
      </c>
      <c r="AS186" s="20">
        <f t="shared" si="130"/>
        <v>43067</v>
      </c>
      <c r="AT186" s="20">
        <f t="shared" si="123"/>
        <v>43068</v>
      </c>
      <c r="AU186" s="20">
        <f t="shared" si="123"/>
        <v>43069</v>
      </c>
      <c r="AV186" s="20" t="s">
        <v>81</v>
      </c>
    </row>
    <row r="187" spans="14:48">
      <c r="N187" s="99">
        <v>43070</v>
      </c>
      <c r="O187" s="99"/>
      <c r="P187" s="99"/>
      <c r="R187" s="20">
        <v>43070</v>
      </c>
      <c r="S187" s="20">
        <f t="shared" si="120"/>
        <v>43071</v>
      </c>
      <c r="T187" s="20">
        <f t="shared" si="120"/>
        <v>43072</v>
      </c>
      <c r="U187" s="20">
        <f t="shared" si="120"/>
        <v>43073</v>
      </c>
      <c r="V187" s="20">
        <f t="shared" si="120"/>
        <v>43074</v>
      </c>
      <c r="W187" s="20">
        <f t="shared" si="120"/>
        <v>43075</v>
      </c>
      <c r="X187" s="20">
        <f t="shared" si="120"/>
        <v>43076</v>
      </c>
      <c r="Y187" s="20">
        <f t="shared" si="120"/>
        <v>43077</v>
      </c>
      <c r="Z187" s="20">
        <f t="shared" si="120"/>
        <v>43078</v>
      </c>
      <c r="AA187" s="20">
        <f t="shared" si="120"/>
        <v>43079</v>
      </c>
      <c r="AB187" s="20">
        <f t="shared" si="120"/>
        <v>43080</v>
      </c>
      <c r="AC187" s="20">
        <f t="shared" si="120"/>
        <v>43081</v>
      </c>
      <c r="AD187" s="20">
        <f t="shared" si="120"/>
        <v>43082</v>
      </c>
      <c r="AE187" s="20">
        <f t="shared" si="120"/>
        <v>43083</v>
      </c>
      <c r="AF187" s="20">
        <f t="shared" si="120"/>
        <v>43084</v>
      </c>
      <c r="AG187" s="20">
        <f t="shared" si="120"/>
        <v>43085</v>
      </c>
      <c r="AH187" s="20">
        <f t="shared" si="120"/>
        <v>43086</v>
      </c>
      <c r="AI187" s="20">
        <f t="shared" si="130"/>
        <v>43087</v>
      </c>
      <c r="AJ187" s="20">
        <f t="shared" si="130"/>
        <v>43088</v>
      </c>
      <c r="AK187" s="20">
        <f t="shared" si="130"/>
        <v>43089</v>
      </c>
      <c r="AL187" s="20">
        <f t="shared" si="130"/>
        <v>43090</v>
      </c>
      <c r="AM187" s="20">
        <f t="shared" si="130"/>
        <v>43091</v>
      </c>
      <c r="AN187" s="20">
        <f t="shared" si="130"/>
        <v>43092</v>
      </c>
      <c r="AO187" s="20">
        <f t="shared" si="130"/>
        <v>43093</v>
      </c>
      <c r="AP187" s="20">
        <f t="shared" si="130"/>
        <v>43094</v>
      </c>
      <c r="AQ187" s="20">
        <f t="shared" si="130"/>
        <v>43095</v>
      </c>
      <c r="AR187" s="20">
        <f t="shared" si="130"/>
        <v>43096</v>
      </c>
      <c r="AS187" s="20">
        <f t="shared" si="130"/>
        <v>43097</v>
      </c>
      <c r="AT187" s="20">
        <f t="shared" si="130"/>
        <v>43098</v>
      </c>
      <c r="AU187" s="20">
        <f t="shared" si="130"/>
        <v>43099</v>
      </c>
      <c r="AV187" s="20">
        <f t="shared" si="130"/>
        <v>43100</v>
      </c>
    </row>
    <row r="188" spans="14:48">
      <c r="N188" s="99">
        <v>43101</v>
      </c>
      <c r="O188" s="99"/>
      <c r="P188" s="99"/>
      <c r="R188" s="20">
        <v>43101</v>
      </c>
      <c r="S188" s="20">
        <f t="shared" si="120"/>
        <v>43102</v>
      </c>
      <c r="T188" s="20">
        <f t="shared" si="120"/>
        <v>43103</v>
      </c>
      <c r="U188" s="20">
        <f t="shared" si="120"/>
        <v>43104</v>
      </c>
      <c r="V188" s="20">
        <f t="shared" si="120"/>
        <v>43105</v>
      </c>
      <c r="W188" s="20">
        <f t="shared" si="120"/>
        <v>43106</v>
      </c>
      <c r="X188" s="20">
        <f t="shared" si="120"/>
        <v>43107</v>
      </c>
      <c r="Y188" s="20">
        <f t="shared" si="120"/>
        <v>43108</v>
      </c>
      <c r="Z188" s="20">
        <f t="shared" si="120"/>
        <v>43109</v>
      </c>
      <c r="AA188" s="20">
        <f t="shared" si="120"/>
        <v>43110</v>
      </c>
      <c r="AB188" s="20">
        <f t="shared" si="120"/>
        <v>43111</v>
      </c>
      <c r="AC188" s="20">
        <f t="shared" si="120"/>
        <v>43112</v>
      </c>
      <c r="AD188" s="20">
        <f t="shared" si="120"/>
        <v>43113</v>
      </c>
      <c r="AE188" s="20">
        <f t="shared" si="120"/>
        <v>43114</v>
      </c>
      <c r="AF188" s="20">
        <f t="shared" si="120"/>
        <v>43115</v>
      </c>
      <c r="AG188" s="20">
        <f t="shared" si="120"/>
        <v>43116</v>
      </c>
      <c r="AH188" s="20">
        <f t="shared" si="120"/>
        <v>43117</v>
      </c>
      <c r="AI188" s="20">
        <f t="shared" si="130"/>
        <v>43118</v>
      </c>
      <c r="AJ188" s="20">
        <f t="shared" si="130"/>
        <v>43119</v>
      </c>
      <c r="AK188" s="20">
        <f t="shared" si="130"/>
        <v>43120</v>
      </c>
      <c r="AL188" s="20">
        <f t="shared" si="130"/>
        <v>43121</v>
      </c>
      <c r="AM188" s="20">
        <f t="shared" si="130"/>
        <v>43122</v>
      </c>
      <c r="AN188" s="20">
        <f t="shared" si="130"/>
        <v>43123</v>
      </c>
      <c r="AO188" s="20">
        <f t="shared" si="130"/>
        <v>43124</v>
      </c>
      <c r="AP188" s="20">
        <f t="shared" si="130"/>
        <v>43125</v>
      </c>
      <c r="AQ188" s="20">
        <f t="shared" si="130"/>
        <v>43126</v>
      </c>
      <c r="AR188" s="20">
        <f t="shared" si="130"/>
        <v>43127</v>
      </c>
      <c r="AS188" s="20">
        <f t="shared" si="130"/>
        <v>43128</v>
      </c>
      <c r="AT188" s="20">
        <f t="shared" si="130"/>
        <v>43129</v>
      </c>
      <c r="AU188" s="20">
        <f t="shared" si="130"/>
        <v>43130</v>
      </c>
      <c r="AV188" s="20">
        <f t="shared" si="130"/>
        <v>43131</v>
      </c>
    </row>
    <row r="189" spans="14:48">
      <c r="N189" s="99">
        <v>43132</v>
      </c>
      <c r="O189" s="99"/>
      <c r="P189" s="99"/>
      <c r="R189" s="20">
        <v>43132</v>
      </c>
      <c r="S189" s="20">
        <f t="shared" si="120"/>
        <v>43133</v>
      </c>
      <c r="T189" s="20">
        <f t="shared" si="120"/>
        <v>43134</v>
      </c>
      <c r="U189" s="20">
        <f t="shared" si="120"/>
        <v>43135</v>
      </c>
      <c r="V189" s="20">
        <f t="shared" si="120"/>
        <v>43136</v>
      </c>
      <c r="W189" s="20">
        <f t="shared" si="120"/>
        <v>43137</v>
      </c>
      <c r="X189" s="20">
        <f t="shared" si="120"/>
        <v>43138</v>
      </c>
      <c r="Y189" s="20">
        <f t="shared" si="120"/>
        <v>43139</v>
      </c>
      <c r="Z189" s="20">
        <f t="shared" si="120"/>
        <v>43140</v>
      </c>
      <c r="AA189" s="20">
        <f t="shared" si="120"/>
        <v>43141</v>
      </c>
      <c r="AB189" s="20">
        <f t="shared" si="120"/>
        <v>43142</v>
      </c>
      <c r="AC189" s="20">
        <f t="shared" si="120"/>
        <v>43143</v>
      </c>
      <c r="AD189" s="20">
        <f t="shared" si="120"/>
        <v>43144</v>
      </c>
      <c r="AE189" s="20">
        <f t="shared" si="120"/>
        <v>43145</v>
      </c>
      <c r="AF189" s="20">
        <f t="shared" si="120"/>
        <v>43146</v>
      </c>
      <c r="AG189" s="20">
        <f t="shared" si="120"/>
        <v>43147</v>
      </c>
      <c r="AH189" s="20">
        <f t="shared" si="120"/>
        <v>43148</v>
      </c>
      <c r="AI189" s="20">
        <f t="shared" si="130"/>
        <v>43149</v>
      </c>
      <c r="AJ189" s="20">
        <f t="shared" si="130"/>
        <v>43150</v>
      </c>
      <c r="AK189" s="20">
        <f t="shared" si="130"/>
        <v>43151</v>
      </c>
      <c r="AL189" s="20">
        <f t="shared" si="130"/>
        <v>43152</v>
      </c>
      <c r="AM189" s="20">
        <f t="shared" si="130"/>
        <v>43153</v>
      </c>
      <c r="AN189" s="20">
        <f t="shared" si="130"/>
        <v>43154</v>
      </c>
      <c r="AO189" s="20">
        <f t="shared" si="130"/>
        <v>43155</v>
      </c>
      <c r="AP189" s="20">
        <f t="shared" si="130"/>
        <v>43156</v>
      </c>
      <c r="AQ189" s="20">
        <f t="shared" si="130"/>
        <v>43157</v>
      </c>
      <c r="AR189" s="20">
        <f t="shared" si="130"/>
        <v>43158</v>
      </c>
      <c r="AS189" s="20">
        <f t="shared" si="130"/>
        <v>43159</v>
      </c>
      <c r="AT189" s="20" t="s">
        <v>81</v>
      </c>
      <c r="AU189" s="20" t="s">
        <v>81</v>
      </c>
      <c r="AV189" s="20" t="s">
        <v>81</v>
      </c>
    </row>
    <row r="190" spans="14:48">
      <c r="N190" s="99">
        <v>43160</v>
      </c>
      <c r="O190" s="99"/>
      <c r="P190" s="99"/>
      <c r="R190" s="20">
        <v>43160</v>
      </c>
      <c r="S190" s="20">
        <f t="shared" si="120"/>
        <v>43161</v>
      </c>
      <c r="T190" s="20">
        <f t="shared" si="120"/>
        <v>43162</v>
      </c>
      <c r="U190" s="20">
        <f t="shared" si="120"/>
        <v>43163</v>
      </c>
      <c r="V190" s="20">
        <f t="shared" si="120"/>
        <v>43164</v>
      </c>
      <c r="W190" s="20">
        <f t="shared" si="120"/>
        <v>43165</v>
      </c>
      <c r="X190" s="20">
        <f t="shared" si="120"/>
        <v>43166</v>
      </c>
      <c r="Y190" s="20">
        <f t="shared" si="120"/>
        <v>43167</v>
      </c>
      <c r="Z190" s="20">
        <f t="shared" si="120"/>
        <v>43168</v>
      </c>
      <c r="AA190" s="20">
        <f t="shared" si="120"/>
        <v>43169</v>
      </c>
      <c r="AB190" s="20">
        <f t="shared" si="120"/>
        <v>43170</v>
      </c>
      <c r="AC190" s="20">
        <f t="shared" si="120"/>
        <v>43171</v>
      </c>
      <c r="AD190" s="20">
        <f t="shared" si="120"/>
        <v>43172</v>
      </c>
      <c r="AE190" s="20">
        <f t="shared" si="120"/>
        <v>43173</v>
      </c>
      <c r="AF190" s="20">
        <f t="shared" si="120"/>
        <v>43174</v>
      </c>
      <c r="AG190" s="20">
        <f t="shared" si="120"/>
        <v>43175</v>
      </c>
      <c r="AH190" s="20">
        <f t="shared" si="120"/>
        <v>43176</v>
      </c>
      <c r="AI190" s="20">
        <f t="shared" si="130"/>
        <v>43177</v>
      </c>
      <c r="AJ190" s="20">
        <f t="shared" si="130"/>
        <v>43178</v>
      </c>
      <c r="AK190" s="20">
        <f t="shared" si="130"/>
        <v>43179</v>
      </c>
      <c r="AL190" s="20">
        <f t="shared" si="130"/>
        <v>43180</v>
      </c>
      <c r="AM190" s="20">
        <f t="shared" si="130"/>
        <v>43181</v>
      </c>
      <c r="AN190" s="20">
        <f t="shared" si="130"/>
        <v>43182</v>
      </c>
      <c r="AO190" s="20">
        <f t="shared" si="130"/>
        <v>43183</v>
      </c>
      <c r="AP190" s="20">
        <f t="shared" si="130"/>
        <v>43184</v>
      </c>
      <c r="AQ190" s="20">
        <f t="shared" si="130"/>
        <v>43185</v>
      </c>
      <c r="AR190" s="20">
        <f t="shared" si="130"/>
        <v>43186</v>
      </c>
      <c r="AS190" s="20">
        <f t="shared" si="130"/>
        <v>43187</v>
      </c>
      <c r="AT190" s="20">
        <f t="shared" ref="AT190:AT198" si="133">AS190+1</f>
        <v>43188</v>
      </c>
      <c r="AU190" s="20">
        <f t="shared" ref="AU190:AU198" si="134">AT190+1</f>
        <v>43189</v>
      </c>
      <c r="AV190" s="20">
        <f>AU190+1</f>
        <v>43190</v>
      </c>
    </row>
    <row r="191" spans="14:48">
      <c r="N191" s="99">
        <v>43191</v>
      </c>
      <c r="O191" s="99"/>
      <c r="P191" s="99"/>
      <c r="R191" s="20">
        <v>43191</v>
      </c>
      <c r="S191" s="20">
        <f t="shared" si="120"/>
        <v>43192</v>
      </c>
      <c r="T191" s="20">
        <f t="shared" si="120"/>
        <v>43193</v>
      </c>
      <c r="U191" s="20">
        <f t="shared" si="120"/>
        <v>43194</v>
      </c>
      <c r="V191" s="20">
        <f t="shared" si="120"/>
        <v>43195</v>
      </c>
      <c r="W191" s="20">
        <f t="shared" si="120"/>
        <v>43196</v>
      </c>
      <c r="X191" s="20">
        <f t="shared" si="120"/>
        <v>43197</v>
      </c>
      <c r="Y191" s="20">
        <f t="shared" si="120"/>
        <v>43198</v>
      </c>
      <c r="Z191" s="20">
        <f t="shared" si="120"/>
        <v>43199</v>
      </c>
      <c r="AA191" s="20">
        <f t="shared" si="120"/>
        <v>43200</v>
      </c>
      <c r="AB191" s="20">
        <f t="shared" si="120"/>
        <v>43201</v>
      </c>
      <c r="AC191" s="20">
        <f t="shared" si="120"/>
        <v>43202</v>
      </c>
      <c r="AD191" s="20">
        <f t="shared" si="120"/>
        <v>43203</v>
      </c>
      <c r="AE191" s="20">
        <f t="shared" si="120"/>
        <v>43204</v>
      </c>
      <c r="AF191" s="20">
        <f t="shared" si="120"/>
        <v>43205</v>
      </c>
      <c r="AG191" s="20">
        <f t="shared" si="120"/>
        <v>43206</v>
      </c>
      <c r="AH191" s="20">
        <f t="shared" si="120"/>
        <v>43207</v>
      </c>
      <c r="AI191" s="20">
        <f t="shared" si="130"/>
        <v>43208</v>
      </c>
      <c r="AJ191" s="20">
        <f t="shared" si="130"/>
        <v>43209</v>
      </c>
      <c r="AK191" s="20">
        <f t="shared" si="130"/>
        <v>43210</v>
      </c>
      <c r="AL191" s="20">
        <f t="shared" si="130"/>
        <v>43211</v>
      </c>
      <c r="AM191" s="20">
        <f t="shared" si="130"/>
        <v>43212</v>
      </c>
      <c r="AN191" s="20">
        <f t="shared" si="130"/>
        <v>43213</v>
      </c>
      <c r="AO191" s="20">
        <f t="shared" si="130"/>
        <v>43214</v>
      </c>
      <c r="AP191" s="20">
        <f t="shared" si="130"/>
        <v>43215</v>
      </c>
      <c r="AQ191" s="20">
        <f t="shared" si="130"/>
        <v>43216</v>
      </c>
      <c r="AR191" s="20">
        <f t="shared" si="130"/>
        <v>43217</v>
      </c>
      <c r="AS191" s="20">
        <f t="shared" si="130"/>
        <v>43218</v>
      </c>
      <c r="AT191" s="20">
        <f t="shared" si="133"/>
        <v>43219</v>
      </c>
      <c r="AU191" s="20">
        <f t="shared" si="134"/>
        <v>43220</v>
      </c>
      <c r="AV191" s="20" t="s">
        <v>81</v>
      </c>
    </row>
    <row r="192" spans="14:48">
      <c r="N192" s="99">
        <v>43221</v>
      </c>
      <c r="O192" s="99"/>
      <c r="P192" s="99"/>
      <c r="R192" s="20">
        <v>43221</v>
      </c>
      <c r="S192" s="20">
        <f t="shared" si="120"/>
        <v>43222</v>
      </c>
      <c r="T192" s="20">
        <f t="shared" si="120"/>
        <v>43223</v>
      </c>
      <c r="U192" s="20">
        <f t="shared" si="120"/>
        <v>43224</v>
      </c>
      <c r="V192" s="20">
        <f t="shared" si="120"/>
        <v>43225</v>
      </c>
      <c r="W192" s="20">
        <f t="shared" si="120"/>
        <v>43226</v>
      </c>
      <c r="X192" s="20">
        <f t="shared" si="120"/>
        <v>43227</v>
      </c>
      <c r="Y192" s="20">
        <f t="shared" si="120"/>
        <v>43228</v>
      </c>
      <c r="Z192" s="20">
        <f t="shared" si="120"/>
        <v>43229</v>
      </c>
      <c r="AA192" s="20">
        <f t="shared" si="120"/>
        <v>43230</v>
      </c>
      <c r="AB192" s="20">
        <f t="shared" si="120"/>
        <v>43231</v>
      </c>
      <c r="AC192" s="20">
        <f t="shared" si="120"/>
        <v>43232</v>
      </c>
      <c r="AD192" s="20">
        <f t="shared" si="120"/>
        <v>43233</v>
      </c>
      <c r="AE192" s="20">
        <f t="shared" si="120"/>
        <v>43234</v>
      </c>
      <c r="AF192" s="20">
        <f t="shared" si="120"/>
        <v>43235</v>
      </c>
      <c r="AG192" s="20">
        <f t="shared" si="120"/>
        <v>43236</v>
      </c>
      <c r="AH192" s="20">
        <f t="shared" si="120"/>
        <v>43237</v>
      </c>
      <c r="AI192" s="20">
        <f t="shared" si="130"/>
        <v>43238</v>
      </c>
      <c r="AJ192" s="20">
        <f t="shared" si="130"/>
        <v>43239</v>
      </c>
      <c r="AK192" s="20">
        <f t="shared" si="130"/>
        <v>43240</v>
      </c>
      <c r="AL192" s="20">
        <f t="shared" si="130"/>
        <v>43241</v>
      </c>
      <c r="AM192" s="20">
        <f t="shared" si="130"/>
        <v>43242</v>
      </c>
      <c r="AN192" s="20">
        <f t="shared" si="130"/>
        <v>43243</v>
      </c>
      <c r="AO192" s="20">
        <f t="shared" si="130"/>
        <v>43244</v>
      </c>
      <c r="AP192" s="20">
        <f t="shared" si="130"/>
        <v>43245</v>
      </c>
      <c r="AQ192" s="20">
        <f t="shared" si="130"/>
        <v>43246</v>
      </c>
      <c r="AR192" s="20">
        <f t="shared" si="130"/>
        <v>43247</v>
      </c>
      <c r="AS192" s="20">
        <f t="shared" si="130"/>
        <v>43248</v>
      </c>
      <c r="AT192" s="20">
        <f t="shared" si="133"/>
        <v>43249</v>
      </c>
      <c r="AU192" s="20">
        <f t="shared" si="134"/>
        <v>43250</v>
      </c>
      <c r="AV192" s="20">
        <f>AU192+1</f>
        <v>43251</v>
      </c>
    </row>
    <row r="193" spans="14:48">
      <c r="N193" s="99">
        <v>43252</v>
      </c>
      <c r="O193" s="99"/>
      <c r="P193" s="99"/>
      <c r="R193" s="20">
        <v>43252</v>
      </c>
      <c r="S193" s="20">
        <f t="shared" si="120"/>
        <v>43253</v>
      </c>
      <c r="T193" s="20">
        <f t="shared" si="120"/>
        <v>43254</v>
      </c>
      <c r="U193" s="20">
        <f t="shared" si="120"/>
        <v>43255</v>
      </c>
      <c r="V193" s="20">
        <f t="shared" si="120"/>
        <v>43256</v>
      </c>
      <c r="W193" s="20">
        <f t="shared" si="120"/>
        <v>43257</v>
      </c>
      <c r="X193" s="20">
        <f t="shared" si="120"/>
        <v>43258</v>
      </c>
      <c r="Y193" s="20">
        <f t="shared" si="120"/>
        <v>43259</v>
      </c>
      <c r="Z193" s="20">
        <f t="shared" si="120"/>
        <v>43260</v>
      </c>
      <c r="AA193" s="20">
        <f t="shared" si="120"/>
        <v>43261</v>
      </c>
      <c r="AB193" s="20">
        <f t="shared" si="120"/>
        <v>43262</v>
      </c>
      <c r="AC193" s="20">
        <f t="shared" si="120"/>
        <v>43263</v>
      </c>
      <c r="AD193" s="20">
        <f t="shared" si="120"/>
        <v>43264</v>
      </c>
      <c r="AE193" s="20">
        <f t="shared" si="120"/>
        <v>43265</v>
      </c>
      <c r="AF193" s="20">
        <f t="shared" si="120"/>
        <v>43266</v>
      </c>
      <c r="AG193" s="20">
        <f t="shared" si="120"/>
        <v>43267</v>
      </c>
      <c r="AH193" s="20">
        <f t="shared" si="120"/>
        <v>43268</v>
      </c>
      <c r="AI193" s="20">
        <f t="shared" si="130"/>
        <v>43269</v>
      </c>
      <c r="AJ193" s="20">
        <f t="shared" si="130"/>
        <v>43270</v>
      </c>
      <c r="AK193" s="20">
        <f t="shared" si="130"/>
        <v>43271</v>
      </c>
      <c r="AL193" s="20">
        <f t="shared" si="130"/>
        <v>43272</v>
      </c>
      <c r="AM193" s="20">
        <f t="shared" si="130"/>
        <v>43273</v>
      </c>
      <c r="AN193" s="20">
        <f t="shared" si="130"/>
        <v>43274</v>
      </c>
      <c r="AO193" s="20">
        <f t="shared" si="130"/>
        <v>43275</v>
      </c>
      <c r="AP193" s="20">
        <f t="shared" si="130"/>
        <v>43276</v>
      </c>
      <c r="AQ193" s="20">
        <f t="shared" si="130"/>
        <v>43277</v>
      </c>
      <c r="AR193" s="20">
        <f t="shared" si="130"/>
        <v>43278</v>
      </c>
      <c r="AS193" s="20">
        <f t="shared" si="130"/>
        <v>43279</v>
      </c>
      <c r="AT193" s="20">
        <f t="shared" si="133"/>
        <v>43280</v>
      </c>
      <c r="AU193" s="20">
        <f t="shared" si="134"/>
        <v>43281</v>
      </c>
      <c r="AV193" s="20" t="s">
        <v>81</v>
      </c>
    </row>
    <row r="194" spans="14:48">
      <c r="N194" s="99">
        <v>43282</v>
      </c>
      <c r="O194" s="99"/>
      <c r="P194" s="99"/>
      <c r="R194" s="20">
        <v>43282</v>
      </c>
      <c r="S194" s="20">
        <f t="shared" si="120"/>
        <v>43283</v>
      </c>
      <c r="T194" s="20">
        <f t="shared" si="120"/>
        <v>43284</v>
      </c>
      <c r="U194" s="20">
        <f t="shared" si="120"/>
        <v>43285</v>
      </c>
      <c r="V194" s="20">
        <f t="shared" si="120"/>
        <v>43286</v>
      </c>
      <c r="W194" s="20">
        <f t="shared" si="120"/>
        <v>43287</v>
      </c>
      <c r="X194" s="20">
        <f t="shared" si="120"/>
        <v>43288</v>
      </c>
      <c r="Y194" s="20">
        <f t="shared" si="120"/>
        <v>43289</v>
      </c>
      <c r="Z194" s="20">
        <f t="shared" si="120"/>
        <v>43290</v>
      </c>
      <c r="AA194" s="20">
        <f t="shared" si="120"/>
        <v>43291</v>
      </c>
      <c r="AB194" s="20">
        <f t="shared" si="120"/>
        <v>43292</v>
      </c>
      <c r="AC194" s="20">
        <f t="shared" si="120"/>
        <v>43293</v>
      </c>
      <c r="AD194" s="20">
        <f t="shared" si="120"/>
        <v>43294</v>
      </c>
      <c r="AE194" s="20">
        <f t="shared" si="120"/>
        <v>43295</v>
      </c>
      <c r="AF194" s="20">
        <f t="shared" si="120"/>
        <v>43296</v>
      </c>
      <c r="AG194" s="20">
        <f t="shared" si="120"/>
        <v>43297</v>
      </c>
      <c r="AH194" s="20">
        <f t="shared" si="120"/>
        <v>43298</v>
      </c>
      <c r="AI194" s="20">
        <f t="shared" si="130"/>
        <v>43299</v>
      </c>
      <c r="AJ194" s="20">
        <f t="shared" si="130"/>
        <v>43300</v>
      </c>
      <c r="AK194" s="20">
        <f t="shared" si="130"/>
        <v>43301</v>
      </c>
      <c r="AL194" s="20">
        <f t="shared" si="130"/>
        <v>43302</v>
      </c>
      <c r="AM194" s="20">
        <f t="shared" si="130"/>
        <v>43303</v>
      </c>
      <c r="AN194" s="20">
        <f t="shared" si="130"/>
        <v>43304</v>
      </c>
      <c r="AO194" s="20">
        <f t="shared" si="130"/>
        <v>43305</v>
      </c>
      <c r="AP194" s="20">
        <f t="shared" si="130"/>
        <v>43306</v>
      </c>
      <c r="AQ194" s="20">
        <f t="shared" si="130"/>
        <v>43307</v>
      </c>
      <c r="AR194" s="20">
        <f t="shared" si="130"/>
        <v>43308</v>
      </c>
      <c r="AS194" s="20">
        <f t="shared" si="130"/>
        <v>43309</v>
      </c>
      <c r="AT194" s="20">
        <f t="shared" si="133"/>
        <v>43310</v>
      </c>
      <c r="AU194" s="20">
        <f t="shared" si="134"/>
        <v>43311</v>
      </c>
      <c r="AV194" s="20">
        <f>AU194+1</f>
        <v>43312</v>
      </c>
    </row>
    <row r="195" spans="14:48">
      <c r="N195" s="99">
        <v>43313</v>
      </c>
      <c r="O195" s="99"/>
      <c r="P195" s="99"/>
      <c r="R195" s="20">
        <v>43313</v>
      </c>
      <c r="S195" s="20">
        <f t="shared" si="120"/>
        <v>43314</v>
      </c>
      <c r="T195" s="20">
        <f t="shared" si="120"/>
        <v>43315</v>
      </c>
      <c r="U195" s="20">
        <f t="shared" si="120"/>
        <v>43316</v>
      </c>
      <c r="V195" s="20">
        <f t="shared" si="120"/>
        <v>43317</v>
      </c>
      <c r="W195" s="20">
        <f t="shared" si="120"/>
        <v>43318</v>
      </c>
      <c r="X195" s="20">
        <f t="shared" si="120"/>
        <v>43319</v>
      </c>
      <c r="Y195" s="20">
        <f t="shared" si="120"/>
        <v>43320</v>
      </c>
      <c r="Z195" s="20">
        <f t="shared" si="120"/>
        <v>43321</v>
      </c>
      <c r="AA195" s="20">
        <f t="shared" si="120"/>
        <v>43322</v>
      </c>
      <c r="AB195" s="20">
        <f t="shared" si="120"/>
        <v>43323</v>
      </c>
      <c r="AC195" s="20">
        <f t="shared" si="120"/>
        <v>43324</v>
      </c>
      <c r="AD195" s="20">
        <f t="shared" si="120"/>
        <v>43325</v>
      </c>
      <c r="AE195" s="20">
        <f t="shared" si="120"/>
        <v>43326</v>
      </c>
      <c r="AF195" s="20">
        <f t="shared" si="120"/>
        <v>43327</v>
      </c>
      <c r="AG195" s="20">
        <f t="shared" si="120"/>
        <v>43328</v>
      </c>
      <c r="AH195" s="20">
        <f t="shared" si="120"/>
        <v>43329</v>
      </c>
      <c r="AI195" s="20">
        <f t="shared" si="130"/>
        <v>43330</v>
      </c>
      <c r="AJ195" s="20">
        <f t="shared" si="130"/>
        <v>43331</v>
      </c>
      <c r="AK195" s="20">
        <f t="shared" si="130"/>
        <v>43332</v>
      </c>
      <c r="AL195" s="20">
        <f t="shared" si="130"/>
        <v>43333</v>
      </c>
      <c r="AM195" s="20">
        <f t="shared" si="130"/>
        <v>43334</v>
      </c>
      <c r="AN195" s="20">
        <f t="shared" si="130"/>
        <v>43335</v>
      </c>
      <c r="AO195" s="20">
        <f t="shared" si="130"/>
        <v>43336</v>
      </c>
      <c r="AP195" s="20">
        <f t="shared" si="130"/>
        <v>43337</v>
      </c>
      <c r="AQ195" s="20">
        <f t="shared" si="130"/>
        <v>43338</v>
      </c>
      <c r="AR195" s="20">
        <f t="shared" si="130"/>
        <v>43339</v>
      </c>
      <c r="AS195" s="20">
        <f t="shared" si="130"/>
        <v>43340</v>
      </c>
      <c r="AT195" s="20">
        <f t="shared" si="133"/>
        <v>43341</v>
      </c>
      <c r="AU195" s="20">
        <f t="shared" si="134"/>
        <v>43342</v>
      </c>
      <c r="AV195" s="20">
        <f>AU195+1</f>
        <v>43343</v>
      </c>
    </row>
    <row r="196" spans="14:48">
      <c r="N196" s="99">
        <v>43344</v>
      </c>
      <c r="O196" s="99"/>
      <c r="P196" s="99"/>
      <c r="R196" s="20">
        <v>43344</v>
      </c>
      <c r="S196" s="20">
        <f t="shared" si="120"/>
        <v>43345</v>
      </c>
      <c r="T196" s="20">
        <f t="shared" si="120"/>
        <v>43346</v>
      </c>
      <c r="U196" s="20">
        <f t="shared" si="120"/>
        <v>43347</v>
      </c>
      <c r="V196" s="20">
        <f t="shared" si="120"/>
        <v>43348</v>
      </c>
      <c r="W196" s="20">
        <f t="shared" si="120"/>
        <v>43349</v>
      </c>
      <c r="X196" s="20">
        <f t="shared" si="120"/>
        <v>43350</v>
      </c>
      <c r="Y196" s="20">
        <f t="shared" si="120"/>
        <v>43351</v>
      </c>
      <c r="Z196" s="20">
        <f t="shared" si="120"/>
        <v>43352</v>
      </c>
      <c r="AA196" s="20">
        <f t="shared" si="120"/>
        <v>43353</v>
      </c>
      <c r="AB196" s="20">
        <f t="shared" si="120"/>
        <v>43354</v>
      </c>
      <c r="AC196" s="20">
        <f t="shared" si="120"/>
        <v>43355</v>
      </c>
      <c r="AD196" s="20">
        <f t="shared" si="120"/>
        <v>43356</v>
      </c>
      <c r="AE196" s="20">
        <f t="shared" si="120"/>
        <v>43357</v>
      </c>
      <c r="AF196" s="20">
        <f t="shared" si="120"/>
        <v>43358</v>
      </c>
      <c r="AG196" s="20">
        <f t="shared" si="120"/>
        <v>43359</v>
      </c>
      <c r="AH196" s="20">
        <f t="shared" si="120"/>
        <v>43360</v>
      </c>
      <c r="AI196" s="20">
        <f t="shared" si="130"/>
        <v>43361</v>
      </c>
      <c r="AJ196" s="20">
        <f t="shared" si="130"/>
        <v>43362</v>
      </c>
      <c r="AK196" s="20">
        <f t="shared" si="130"/>
        <v>43363</v>
      </c>
      <c r="AL196" s="20">
        <f t="shared" si="130"/>
        <v>43364</v>
      </c>
      <c r="AM196" s="20">
        <f t="shared" si="130"/>
        <v>43365</v>
      </c>
      <c r="AN196" s="20">
        <f t="shared" si="130"/>
        <v>43366</v>
      </c>
      <c r="AO196" s="20">
        <f t="shared" si="130"/>
        <v>43367</v>
      </c>
      <c r="AP196" s="20">
        <f t="shared" si="130"/>
        <v>43368</v>
      </c>
      <c r="AQ196" s="20">
        <f t="shared" si="130"/>
        <v>43369</v>
      </c>
      <c r="AR196" s="20">
        <f t="shared" si="130"/>
        <v>43370</v>
      </c>
      <c r="AS196" s="20">
        <f t="shared" si="130"/>
        <v>43371</v>
      </c>
      <c r="AT196" s="20">
        <f t="shared" si="133"/>
        <v>43372</v>
      </c>
      <c r="AU196" s="20">
        <f t="shared" si="134"/>
        <v>43373</v>
      </c>
      <c r="AV196" s="20" t="s">
        <v>81</v>
      </c>
    </row>
    <row r="197" spans="14:48">
      <c r="N197" s="99">
        <v>43374</v>
      </c>
      <c r="O197" s="99"/>
      <c r="P197" s="99"/>
      <c r="R197" s="20">
        <v>43374</v>
      </c>
      <c r="S197" s="20">
        <f t="shared" si="120"/>
        <v>43375</v>
      </c>
      <c r="T197" s="20">
        <f t="shared" si="120"/>
        <v>43376</v>
      </c>
      <c r="U197" s="20">
        <f t="shared" si="120"/>
        <v>43377</v>
      </c>
      <c r="V197" s="20">
        <f t="shared" si="120"/>
        <v>43378</v>
      </c>
      <c r="W197" s="20">
        <f t="shared" si="120"/>
        <v>43379</v>
      </c>
      <c r="X197" s="20">
        <f t="shared" si="120"/>
        <v>43380</v>
      </c>
      <c r="Y197" s="20">
        <f t="shared" si="120"/>
        <v>43381</v>
      </c>
      <c r="Z197" s="20">
        <f t="shared" si="120"/>
        <v>43382</v>
      </c>
      <c r="AA197" s="20">
        <f t="shared" si="120"/>
        <v>43383</v>
      </c>
      <c r="AB197" s="20">
        <f t="shared" si="120"/>
        <v>43384</v>
      </c>
      <c r="AC197" s="20">
        <f t="shared" si="120"/>
        <v>43385</v>
      </c>
      <c r="AD197" s="20">
        <f t="shared" si="120"/>
        <v>43386</v>
      </c>
      <c r="AE197" s="20">
        <f t="shared" si="120"/>
        <v>43387</v>
      </c>
      <c r="AF197" s="20">
        <f t="shared" si="120"/>
        <v>43388</v>
      </c>
      <c r="AG197" s="20">
        <f t="shared" si="120"/>
        <v>43389</v>
      </c>
      <c r="AH197" s="20">
        <f t="shared" si="120"/>
        <v>43390</v>
      </c>
      <c r="AI197" s="20">
        <f t="shared" si="130"/>
        <v>43391</v>
      </c>
      <c r="AJ197" s="20">
        <f t="shared" si="130"/>
        <v>43392</v>
      </c>
      <c r="AK197" s="20">
        <f t="shared" si="130"/>
        <v>43393</v>
      </c>
      <c r="AL197" s="20">
        <f t="shared" si="130"/>
        <v>43394</v>
      </c>
      <c r="AM197" s="20">
        <f t="shared" si="130"/>
        <v>43395</v>
      </c>
      <c r="AN197" s="20">
        <f t="shared" si="130"/>
        <v>43396</v>
      </c>
      <c r="AO197" s="20">
        <f t="shared" si="130"/>
        <v>43397</v>
      </c>
      <c r="AP197" s="20">
        <f t="shared" si="130"/>
        <v>43398</v>
      </c>
      <c r="AQ197" s="20">
        <f t="shared" si="130"/>
        <v>43399</v>
      </c>
      <c r="AR197" s="20">
        <f t="shared" si="130"/>
        <v>43400</v>
      </c>
      <c r="AS197" s="20">
        <f t="shared" si="130"/>
        <v>43401</v>
      </c>
      <c r="AT197" s="20">
        <f t="shared" si="133"/>
        <v>43402</v>
      </c>
      <c r="AU197" s="20">
        <f t="shared" si="134"/>
        <v>43403</v>
      </c>
      <c r="AV197" s="20">
        <f>AU197+1</f>
        <v>43404</v>
      </c>
    </row>
    <row r="198" spans="14:48">
      <c r="N198" s="99">
        <v>43405</v>
      </c>
      <c r="O198" s="99"/>
      <c r="P198" s="99"/>
      <c r="R198" s="20">
        <v>43405</v>
      </c>
      <c r="S198" s="20">
        <f t="shared" si="120"/>
        <v>43406</v>
      </c>
      <c r="T198" s="20">
        <f t="shared" si="120"/>
        <v>43407</v>
      </c>
      <c r="U198" s="20">
        <f t="shared" si="120"/>
        <v>43408</v>
      </c>
      <c r="V198" s="20">
        <f t="shared" si="120"/>
        <v>43409</v>
      </c>
      <c r="W198" s="20">
        <f t="shared" si="120"/>
        <v>43410</v>
      </c>
      <c r="X198" s="20">
        <f t="shared" si="120"/>
        <v>43411</v>
      </c>
      <c r="Y198" s="20">
        <f t="shared" si="120"/>
        <v>43412</v>
      </c>
      <c r="Z198" s="20">
        <f t="shared" si="120"/>
        <v>43413</v>
      </c>
      <c r="AA198" s="20">
        <f t="shared" si="120"/>
        <v>43414</v>
      </c>
      <c r="AB198" s="20">
        <f t="shared" si="120"/>
        <v>43415</v>
      </c>
      <c r="AC198" s="20">
        <f t="shared" si="120"/>
        <v>43416</v>
      </c>
      <c r="AD198" s="20">
        <f t="shared" si="120"/>
        <v>43417</v>
      </c>
      <c r="AE198" s="20">
        <f t="shared" si="120"/>
        <v>43418</v>
      </c>
      <c r="AF198" s="20">
        <f t="shared" si="120"/>
        <v>43419</v>
      </c>
      <c r="AG198" s="20">
        <f t="shared" si="120"/>
        <v>43420</v>
      </c>
      <c r="AH198" s="20">
        <f t="shared" si="120"/>
        <v>43421</v>
      </c>
      <c r="AI198" s="20">
        <f t="shared" si="130"/>
        <v>43422</v>
      </c>
      <c r="AJ198" s="20">
        <f t="shared" si="130"/>
        <v>43423</v>
      </c>
      <c r="AK198" s="20">
        <f t="shared" si="130"/>
        <v>43424</v>
      </c>
      <c r="AL198" s="20">
        <f t="shared" si="130"/>
        <v>43425</v>
      </c>
      <c r="AM198" s="20">
        <f t="shared" si="130"/>
        <v>43426</v>
      </c>
      <c r="AN198" s="20">
        <f t="shared" si="130"/>
        <v>43427</v>
      </c>
      <c r="AO198" s="20">
        <f t="shared" si="130"/>
        <v>43428</v>
      </c>
      <c r="AP198" s="20">
        <f t="shared" si="130"/>
        <v>43429</v>
      </c>
      <c r="AQ198" s="20">
        <f t="shared" si="130"/>
        <v>43430</v>
      </c>
      <c r="AR198" s="20">
        <f t="shared" si="130"/>
        <v>43431</v>
      </c>
      <c r="AS198" s="20">
        <f t="shared" si="130"/>
        <v>43432</v>
      </c>
      <c r="AT198" s="20">
        <f t="shared" si="133"/>
        <v>43433</v>
      </c>
      <c r="AU198" s="20">
        <f t="shared" si="134"/>
        <v>43434</v>
      </c>
      <c r="AV198" s="20" t="s">
        <v>81</v>
      </c>
    </row>
    <row r="199" spans="14:48">
      <c r="N199" s="99">
        <v>43435</v>
      </c>
      <c r="O199" s="99"/>
      <c r="P199" s="99"/>
      <c r="R199" s="20">
        <v>43435</v>
      </c>
      <c r="S199" s="20">
        <f t="shared" si="120"/>
        <v>43436</v>
      </c>
      <c r="T199" s="20">
        <f t="shared" si="120"/>
        <v>43437</v>
      </c>
      <c r="U199" s="20">
        <f t="shared" si="120"/>
        <v>43438</v>
      </c>
      <c r="V199" s="20">
        <f t="shared" si="120"/>
        <v>43439</v>
      </c>
      <c r="W199" s="20">
        <f t="shared" si="120"/>
        <v>43440</v>
      </c>
      <c r="X199" s="20">
        <f t="shared" si="120"/>
        <v>43441</v>
      </c>
      <c r="Y199" s="20">
        <f t="shared" si="120"/>
        <v>43442</v>
      </c>
      <c r="Z199" s="20">
        <f t="shared" si="120"/>
        <v>43443</v>
      </c>
      <c r="AA199" s="20">
        <f t="shared" si="120"/>
        <v>43444</v>
      </c>
      <c r="AB199" s="20">
        <f t="shared" si="120"/>
        <v>43445</v>
      </c>
      <c r="AC199" s="20">
        <f t="shared" si="120"/>
        <v>43446</v>
      </c>
      <c r="AD199" s="20">
        <f t="shared" si="120"/>
        <v>43447</v>
      </c>
      <c r="AE199" s="20">
        <f t="shared" si="120"/>
        <v>43448</v>
      </c>
      <c r="AF199" s="20">
        <f t="shared" si="120"/>
        <v>43449</v>
      </c>
      <c r="AG199" s="20">
        <f t="shared" si="120"/>
        <v>43450</v>
      </c>
      <c r="AH199" s="20">
        <f t="shared" si="120"/>
        <v>43451</v>
      </c>
      <c r="AI199" s="20">
        <f t="shared" si="130"/>
        <v>43452</v>
      </c>
      <c r="AJ199" s="20">
        <f t="shared" si="130"/>
        <v>43453</v>
      </c>
      <c r="AK199" s="20">
        <f t="shared" si="130"/>
        <v>43454</v>
      </c>
      <c r="AL199" s="20">
        <f t="shared" si="130"/>
        <v>43455</v>
      </c>
      <c r="AM199" s="20">
        <f t="shared" si="130"/>
        <v>43456</v>
      </c>
      <c r="AN199" s="20">
        <f t="shared" si="130"/>
        <v>43457</v>
      </c>
      <c r="AO199" s="20">
        <f t="shared" si="130"/>
        <v>43458</v>
      </c>
      <c r="AP199" s="20">
        <f t="shared" si="130"/>
        <v>43459</v>
      </c>
      <c r="AQ199" s="20">
        <f t="shared" si="130"/>
        <v>43460</v>
      </c>
      <c r="AR199" s="20">
        <f t="shared" si="130"/>
        <v>43461</v>
      </c>
      <c r="AS199" s="20">
        <f t="shared" si="130"/>
        <v>43462</v>
      </c>
      <c r="AT199" s="20">
        <f t="shared" si="130"/>
        <v>43463</v>
      </c>
      <c r="AU199" s="20">
        <f t="shared" si="130"/>
        <v>43464</v>
      </c>
      <c r="AV199" s="20">
        <f t="shared" si="130"/>
        <v>43465</v>
      </c>
    </row>
  </sheetData>
  <sheetProtection sheet="1" objects="1" scenarios="1"/>
  <mergeCells count="195">
    <mergeCell ref="N197:P197"/>
    <mergeCell ref="N198:P198"/>
    <mergeCell ref="N199:P199"/>
    <mergeCell ref="N188:P188"/>
    <mergeCell ref="N189:P189"/>
    <mergeCell ref="N190:P190"/>
    <mergeCell ref="N191:P191"/>
    <mergeCell ref="N192:P192"/>
    <mergeCell ref="N193:P193"/>
    <mergeCell ref="N194:P194"/>
    <mergeCell ref="N195:P195"/>
    <mergeCell ref="N196:P196"/>
    <mergeCell ref="N179:P179"/>
    <mergeCell ref="N180:P180"/>
    <mergeCell ref="N181:P181"/>
    <mergeCell ref="N182:P182"/>
    <mergeCell ref="N183:P183"/>
    <mergeCell ref="N184:P184"/>
    <mergeCell ref="N185:P185"/>
    <mergeCell ref="N186:P186"/>
    <mergeCell ref="N187:P187"/>
    <mergeCell ref="N170:P170"/>
    <mergeCell ref="N171:P171"/>
    <mergeCell ref="N172:P172"/>
    <mergeCell ref="N173:P173"/>
    <mergeCell ref="N174:P174"/>
    <mergeCell ref="N175:P175"/>
    <mergeCell ref="N176:P176"/>
    <mergeCell ref="N177:P177"/>
    <mergeCell ref="N178:P178"/>
    <mergeCell ref="N161:P161"/>
    <mergeCell ref="N162:P162"/>
    <mergeCell ref="N163:P163"/>
    <mergeCell ref="N164:P164"/>
    <mergeCell ref="N165:P165"/>
    <mergeCell ref="N166:P166"/>
    <mergeCell ref="N167:P167"/>
    <mergeCell ref="N168:P168"/>
    <mergeCell ref="N169:P169"/>
    <mergeCell ref="N152:P152"/>
    <mergeCell ref="N153:P153"/>
    <mergeCell ref="N154:P154"/>
    <mergeCell ref="N155:P155"/>
    <mergeCell ref="N156:P156"/>
    <mergeCell ref="N157:P157"/>
    <mergeCell ref="N158:P158"/>
    <mergeCell ref="N159:P159"/>
    <mergeCell ref="N160:P160"/>
    <mergeCell ref="N143:P143"/>
    <mergeCell ref="N144:P144"/>
    <mergeCell ref="N145:P145"/>
    <mergeCell ref="N146:P146"/>
    <mergeCell ref="N147:P147"/>
    <mergeCell ref="N148:P148"/>
    <mergeCell ref="N149:P149"/>
    <mergeCell ref="N150:P150"/>
    <mergeCell ref="N151:P151"/>
    <mergeCell ref="N134:P134"/>
    <mergeCell ref="N135:P135"/>
    <mergeCell ref="N136:P136"/>
    <mergeCell ref="N137:P137"/>
    <mergeCell ref="N138:P138"/>
    <mergeCell ref="N139:P139"/>
    <mergeCell ref="N140:P140"/>
    <mergeCell ref="N141:P141"/>
    <mergeCell ref="N142:P142"/>
    <mergeCell ref="N125:P125"/>
    <mergeCell ref="N126:P126"/>
    <mergeCell ref="N127:P127"/>
    <mergeCell ref="N128:P128"/>
    <mergeCell ref="N129:P129"/>
    <mergeCell ref="N130:P130"/>
    <mergeCell ref="N131:P131"/>
    <mergeCell ref="N132:P132"/>
    <mergeCell ref="N133:P133"/>
    <mergeCell ref="N116:P116"/>
    <mergeCell ref="N117:P117"/>
    <mergeCell ref="N118:P118"/>
    <mergeCell ref="N119:P119"/>
    <mergeCell ref="N120:P120"/>
    <mergeCell ref="N121:P121"/>
    <mergeCell ref="N122:P122"/>
    <mergeCell ref="N123:P123"/>
    <mergeCell ref="N124:P124"/>
    <mergeCell ref="N107:P107"/>
    <mergeCell ref="N108:P108"/>
    <mergeCell ref="N109:P109"/>
    <mergeCell ref="N110:P110"/>
    <mergeCell ref="N111:P111"/>
    <mergeCell ref="N112:P112"/>
    <mergeCell ref="N113:P113"/>
    <mergeCell ref="N114:P114"/>
    <mergeCell ref="N115:P115"/>
    <mergeCell ref="N98:P98"/>
    <mergeCell ref="N99:P99"/>
    <mergeCell ref="N100:P100"/>
    <mergeCell ref="N101:P101"/>
    <mergeCell ref="N102:P102"/>
    <mergeCell ref="N103:P103"/>
    <mergeCell ref="N104:P104"/>
    <mergeCell ref="N105:P105"/>
    <mergeCell ref="N106:P106"/>
    <mergeCell ref="N89:P89"/>
    <mergeCell ref="N90:P90"/>
    <mergeCell ref="N91:P91"/>
    <mergeCell ref="N92:P92"/>
    <mergeCell ref="N93:P93"/>
    <mergeCell ref="N94:P94"/>
    <mergeCell ref="N95:P95"/>
    <mergeCell ref="N96:P96"/>
    <mergeCell ref="N97:P97"/>
    <mergeCell ref="N80:P80"/>
    <mergeCell ref="N81:P81"/>
    <mergeCell ref="N82:P82"/>
    <mergeCell ref="N83:P83"/>
    <mergeCell ref="N84:P84"/>
    <mergeCell ref="N85:P85"/>
    <mergeCell ref="N86:P86"/>
    <mergeCell ref="N87:P87"/>
    <mergeCell ref="N88:P88"/>
    <mergeCell ref="N71:P71"/>
    <mergeCell ref="N72:P72"/>
    <mergeCell ref="N73:P73"/>
    <mergeCell ref="N74:P74"/>
    <mergeCell ref="N75:P75"/>
    <mergeCell ref="N76:P76"/>
    <mergeCell ref="N77:P77"/>
    <mergeCell ref="N78:P78"/>
    <mergeCell ref="N79:P79"/>
    <mergeCell ref="T45:AV45"/>
    <mergeCell ref="A46:O46"/>
    <mergeCell ref="A47:O47"/>
    <mergeCell ref="A48:O48"/>
    <mergeCell ref="A49:O49"/>
    <mergeCell ref="A56:O56"/>
    <mergeCell ref="N68:P68"/>
    <mergeCell ref="N69:P69"/>
    <mergeCell ref="N70:P70"/>
    <mergeCell ref="A38:B38"/>
    <mergeCell ref="D38:O39"/>
    <mergeCell ref="A39:B39"/>
    <mergeCell ref="D40:O40"/>
    <mergeCell ref="A41:B41"/>
    <mergeCell ref="D41:O42"/>
    <mergeCell ref="A42:B42"/>
    <mergeCell ref="D43:O43"/>
    <mergeCell ref="A44:B44"/>
    <mergeCell ref="D44:O44"/>
    <mergeCell ref="D31:O31"/>
    <mergeCell ref="A32:B32"/>
    <mergeCell ref="D32:O33"/>
    <mergeCell ref="A33:B33"/>
    <mergeCell ref="D34:O34"/>
    <mergeCell ref="A35:B35"/>
    <mergeCell ref="D35:O36"/>
    <mergeCell ref="A36:B36"/>
    <mergeCell ref="D37:O37"/>
    <mergeCell ref="A23:B23"/>
    <mergeCell ref="D23:O24"/>
    <mergeCell ref="A24:B24"/>
    <mergeCell ref="D25:O25"/>
    <mergeCell ref="A26:B26"/>
    <mergeCell ref="D26:O27"/>
    <mergeCell ref="A27:B27"/>
    <mergeCell ref="D28:O28"/>
    <mergeCell ref="A29:B29"/>
    <mergeCell ref="D29:O30"/>
    <mergeCell ref="A30:B30"/>
    <mergeCell ref="D16:O16"/>
    <mergeCell ref="A17:B17"/>
    <mergeCell ref="D17:O18"/>
    <mergeCell ref="A18:B18"/>
    <mergeCell ref="D19:O19"/>
    <mergeCell ref="A20:B20"/>
    <mergeCell ref="D20:O21"/>
    <mergeCell ref="A21:B21"/>
    <mergeCell ref="D22:O22"/>
    <mergeCell ref="A11:B11"/>
    <mergeCell ref="D11:O11"/>
    <mergeCell ref="A12:B12"/>
    <mergeCell ref="D12:O12"/>
    <mergeCell ref="A13:B13"/>
    <mergeCell ref="D13:O13"/>
    <mergeCell ref="A14:B14"/>
    <mergeCell ref="D14:O15"/>
    <mergeCell ref="A15:B15"/>
    <mergeCell ref="A2:O2"/>
    <mergeCell ref="N3:AB3"/>
    <mergeCell ref="AR3:AU3"/>
    <mergeCell ref="N4:AB4"/>
    <mergeCell ref="N5:AB5"/>
    <mergeCell ref="N6:AB6"/>
    <mergeCell ref="AJ6:AU6"/>
    <mergeCell ref="A9:B9"/>
    <mergeCell ref="R9:AV9"/>
  </mergeCells>
  <conditionalFormatting sqref="R14:AV14 R16:AV17 R19:AV20 R22:AV23 R25:AV26 R28:AV29 R31:AV32 R34:AV35 R37:AV38 R40:AV41 R43:AV43">
    <cfRule type="cellIs" dxfId="11" priority="1" stopIfTrue="1" operator="notBetween">
      <formula>0.001</formula>
      <formula>12</formula>
    </cfRule>
  </conditionalFormatting>
  <conditionalFormatting sqref="R15:AV15 R18:AV18 R21:AV21 R24:AV24 R27:AV27 R30:AV30 R33:AV33 R36:AV36 R39:AV39 R42:AV42">
    <cfRule type="cellIs" dxfId="10" priority="2" stopIfTrue="1" operator="between">
      <formula>0.001</formula>
      <formula>12</formula>
    </cfRule>
  </conditionalFormatting>
  <dataValidations count="8">
    <dataValidation allowBlank="1" showInputMessage="1" showErrorMessage="1" promptTitle="INDICARE 1° GIORNO MESE" prompt="esempio presenze agosto 2008 -&gt; indicare 1/8/2008 &#10;comparirà &quot;agosto 2008&quot; &#10;in tal modo saranno attivati gli automatismi (indicazione sabati e domeniche sulla riga 10 ed ultimo giorno del mese" sqref="AJ6:AU6">
      <formula1>0</formula1>
      <formula2>0</formula2>
    </dataValidation>
    <dataValidation allowBlank="1" showInputMessage="1" showErrorMessage="1" promptTitle="N° FOGLIO PRESENZE" prompt="Indicare il primo numero utile.Nei fogli seguenti (da 11 dipendenti in poi) sarà automaticamente aggiornato il successivo." sqref="AR3:AU3">
      <formula1>0</formula1>
      <formula2>0</formula2>
    </dataValidation>
    <dataValidation allowBlank="1" showInputMessage="1" showErrorMessage="1" promptTitle="DENOMINAZIONE DITTA" prompt="Indicare dati azienda - nei fogli successivi sarà automaticamente aggiornato (riga in bianco inserire spazio vuoto)" sqref="N3:AB3">
      <formula1>0</formula1>
      <formula2>0</formula2>
    </dataValidation>
    <dataValidation allowBlank="1" showInputMessage="1" showErrorMessage="1" promptTitle="COGNOME E NOME" prompt="Obbligatorio indicare il cognome e nome" sqref="D14:O15">
      <formula1>0</formula1>
      <formula2>0</formula2>
    </dataValidation>
    <dataValidation allowBlank="1" showInputMessage="1" showErrorMessage="1" promptTitle="QUALIFICA" prompt="l'indicazione è facoltativa" sqref="D16:O16">
      <formula1>0</formula1>
      <formula2>0</formula2>
    </dataValidation>
    <dataValidation allowBlank="1" showInputMessage="1" showErrorMessage="1" promptTitle="N° Ore straordinarie" prompt="Indicare solo ore straordinarie x i Full time o supplementari x i part time (ore aggiuntive rispetto al'orario previsto in contratto) &#10;1 ora      = 1,00&#10;5 minuti  =  0,08&#10;10 minuti = 0,16&#10;20 minuti = 0,33&#10;30 minuti = 0,50&#10;40 minuti = 0,66&#10;50 minuti = 0,83" sqref="R15:AV15">
      <formula1>0</formula1>
      <formula2>0</formula2>
    </dataValidation>
    <dataValidation allowBlank="1" showInputMessage="1" showErrorMessage="1" promptTitle="N.Ore Ordinarie o Giustificativo" prompt="Indicare solo le ore ordinarie  &#10; 1 ora     = 1,00&#10; 5 minuti =  0,08&#10;10 minuti = 0,16&#10;20 minuti = 0,33&#10;30 minuti = 0,50&#10;40 minuti = 0,66&#10;50 minuti = 0,83 &#10;oppure  il giustificativo indicato nella Legenda in fondo al foglio" sqref="R14:AV14">
      <formula1>0</formula1>
      <formula2>0</formula2>
    </dataValidation>
    <dataValidation allowBlank="1" showInputMessage="1" showErrorMessage="1" promptTitle="N° Ore del GIUSTIFICATIVO" prompt="Il numero delle ore relative al codice giustificativo indicato nella riga delle ore ordinarie es. 8,00 (di Ferie) se indicato FE alla riga delle ore ordinarie" sqref="R16:AV16">
      <formula1>0</formula1>
      <formula2>0</formula2>
    </dataValidation>
  </dataValidations>
  <printOptions horizontalCentered="1" verticalCentered="1"/>
  <pageMargins left="0.25972222222222224" right="0.32013888888888886" top="0.25" bottom="0.30972222222222223" header="0.51180555555555551" footer="0.51180555555555551"/>
  <pageSetup paperSize="9" scale="73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D56"/>
  <sheetViews>
    <sheetView showGridLines="0" view="pageBreakPreview" topLeftCell="A28" zoomScaleNormal="85" workbookViewId="0"/>
  </sheetViews>
  <sheetFormatPr defaultRowHeight="12.75"/>
  <cols>
    <col min="1" max="2" width="2.7109375" customWidth="1"/>
    <col min="3" max="3" width="0.28515625" customWidth="1"/>
    <col min="4" max="4" width="2.28515625" customWidth="1"/>
    <col min="5" max="5" width="2" customWidth="1"/>
    <col min="6" max="6" width="1.85546875" customWidth="1"/>
    <col min="7" max="8" width="2.140625" customWidth="1"/>
    <col min="9" max="10" width="1.85546875" customWidth="1"/>
    <col min="11" max="11" width="2.140625" customWidth="1"/>
    <col min="12" max="13" width="2.7109375" customWidth="1"/>
    <col min="14" max="14" width="2" customWidth="1"/>
    <col min="15" max="15" width="2.7109375" customWidth="1"/>
    <col min="16" max="16" width="2.28515625" customWidth="1"/>
    <col min="17" max="17" width="0.28515625" customWidth="1"/>
    <col min="18" max="48" width="4.28515625" customWidth="1"/>
    <col min="49" max="49" width="1" customWidth="1"/>
    <col min="51" max="52" width="6.85546875" customWidth="1"/>
  </cols>
  <sheetData>
    <row r="2" spans="1:56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56" ht="15.75">
      <c r="N3" s="100" t="str">
        <f>'da 1 a 10'!N3:AB3</f>
        <v>Ragione Sociale ditta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66"/>
      <c r="AD3" s="66"/>
      <c r="AE3" s="66"/>
      <c r="AF3" s="66"/>
      <c r="AG3" s="67" t="s">
        <v>2</v>
      </c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101">
        <f>'da 1 a 10'!AR3:AU3+1</f>
        <v>2</v>
      </c>
      <c r="AS3" s="101"/>
      <c r="AT3" s="101"/>
      <c r="AU3" s="101"/>
    </row>
    <row r="4" spans="1:56">
      <c r="N4" s="102" t="str">
        <f>'da 1 a 10'!N4:AB4</f>
        <v/>
      </c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66"/>
      <c r="AD4" s="66"/>
      <c r="AE4" s="66"/>
      <c r="AF4" s="66"/>
      <c r="AG4" s="68"/>
      <c r="AH4" s="68"/>
      <c r="AI4" s="68"/>
      <c r="AJ4" s="68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</row>
    <row r="5" spans="1:56">
      <c r="N5" s="102" t="str">
        <f>'da 1 a 10'!N5:AB5</f>
        <v>indirizzo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</row>
    <row r="6" spans="1:56" ht="15.75">
      <c r="N6" s="102" t="str">
        <f>'da 1 a 10'!N6:AB6</f>
        <v>Roma</v>
      </c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66"/>
      <c r="AD6" s="66"/>
      <c r="AE6" s="66"/>
      <c r="AF6" s="66"/>
      <c r="AG6" s="68" t="s">
        <v>5</v>
      </c>
      <c r="AH6" s="66"/>
      <c r="AI6" s="66"/>
      <c r="AJ6" s="103">
        <f>mese</f>
        <v>45444</v>
      </c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</row>
    <row r="7" spans="1:56"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8"/>
      <c r="AH7" s="66"/>
      <c r="AI7" s="66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</row>
    <row r="8" spans="1:56">
      <c r="AG8" s="2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56" ht="16.5" customHeight="1">
      <c r="A9" s="77"/>
      <c r="B9" s="7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78" t="s">
        <v>6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5"/>
      <c r="AX9" s="5"/>
      <c r="AY9" s="6" t="s">
        <v>7</v>
      </c>
      <c r="AZ9" s="6"/>
    </row>
    <row r="10" spans="1:56" ht="15" customHeight="1">
      <c r="A10" s="7"/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3"/>
      <c r="R10" s="70" t="str">
        <f t="shared" ref="R10:AV10" si="0">IF(WEEKDAY(R11)=7,"-",IF(WEEKDAY(R11)=1,"D",""))</f>
        <v>-</v>
      </c>
      <c r="S10" s="70" t="str">
        <f t="shared" si="0"/>
        <v>D</v>
      </c>
      <c r="T10" s="70" t="str">
        <f t="shared" si="0"/>
        <v/>
      </c>
      <c r="U10" s="70" t="str">
        <f t="shared" si="0"/>
        <v/>
      </c>
      <c r="V10" s="70" t="str">
        <f t="shared" si="0"/>
        <v/>
      </c>
      <c r="W10" s="70" t="str">
        <f t="shared" si="0"/>
        <v/>
      </c>
      <c r="X10" s="70" t="str">
        <f t="shared" si="0"/>
        <v/>
      </c>
      <c r="Y10" s="70" t="str">
        <f t="shared" si="0"/>
        <v>-</v>
      </c>
      <c r="Z10" s="70" t="str">
        <f t="shared" si="0"/>
        <v>D</v>
      </c>
      <c r="AA10" s="70" t="str">
        <f t="shared" si="0"/>
        <v/>
      </c>
      <c r="AB10" s="70" t="str">
        <f t="shared" si="0"/>
        <v/>
      </c>
      <c r="AC10" s="70" t="str">
        <f t="shared" si="0"/>
        <v/>
      </c>
      <c r="AD10" s="70" t="str">
        <f t="shared" si="0"/>
        <v/>
      </c>
      <c r="AE10" s="70" t="str">
        <f t="shared" si="0"/>
        <v/>
      </c>
      <c r="AF10" s="70" t="str">
        <f t="shared" si="0"/>
        <v>-</v>
      </c>
      <c r="AG10" s="70" t="str">
        <f t="shared" si="0"/>
        <v>D</v>
      </c>
      <c r="AH10" s="70" t="str">
        <f t="shared" si="0"/>
        <v/>
      </c>
      <c r="AI10" s="70" t="str">
        <f t="shared" si="0"/>
        <v/>
      </c>
      <c r="AJ10" s="70" t="str">
        <f t="shared" si="0"/>
        <v/>
      </c>
      <c r="AK10" s="70" t="str">
        <f t="shared" si="0"/>
        <v/>
      </c>
      <c r="AL10" s="70" t="str">
        <f t="shared" si="0"/>
        <v/>
      </c>
      <c r="AM10" s="70" t="str">
        <f t="shared" si="0"/>
        <v>-</v>
      </c>
      <c r="AN10" s="70" t="str">
        <f t="shared" si="0"/>
        <v>D</v>
      </c>
      <c r="AO10" s="70" t="str">
        <f t="shared" si="0"/>
        <v/>
      </c>
      <c r="AP10" s="70" t="str">
        <f t="shared" si="0"/>
        <v/>
      </c>
      <c r="AQ10" s="70" t="str">
        <f t="shared" si="0"/>
        <v/>
      </c>
      <c r="AR10" s="70" t="str">
        <f t="shared" si="0"/>
        <v/>
      </c>
      <c r="AS10" s="70" t="str">
        <f t="shared" si="0"/>
        <v/>
      </c>
      <c r="AT10" s="70" t="str">
        <f t="shared" si="0"/>
        <v/>
      </c>
      <c r="AU10" s="70" t="str">
        <f t="shared" si="0"/>
        <v/>
      </c>
      <c r="AV10" s="70" t="str">
        <f t="shared" si="0"/>
        <v/>
      </c>
      <c r="AW10" s="15"/>
      <c r="AX10" s="16"/>
      <c r="AY10" s="16"/>
      <c r="AZ10" s="16"/>
      <c r="BA10" s="9"/>
      <c r="BB10" s="9"/>
      <c r="BC10" s="9"/>
      <c r="BD10" s="9"/>
    </row>
    <row r="11" spans="1:56">
      <c r="A11" s="79" t="s">
        <v>8</v>
      </c>
      <c r="B11" s="79"/>
      <c r="C11" s="18"/>
      <c r="D11" s="80" t="s">
        <v>9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19"/>
      <c r="Q11" s="18"/>
      <c r="R11" s="20">
        <f>'da 1 a 10'!R11</f>
        <v>45444</v>
      </c>
      <c r="S11" s="20">
        <f>'da 1 a 10'!S11</f>
        <v>45445</v>
      </c>
      <c r="T11" s="20">
        <f>'da 1 a 10'!T11</f>
        <v>45446</v>
      </c>
      <c r="U11" s="20">
        <f>'da 1 a 10'!U11</f>
        <v>45447</v>
      </c>
      <c r="V11" s="20">
        <f>'da 1 a 10'!V11</f>
        <v>45448</v>
      </c>
      <c r="W11" s="20">
        <f>'da 1 a 10'!W11</f>
        <v>45449</v>
      </c>
      <c r="X11" s="20">
        <f>'da 1 a 10'!X11</f>
        <v>45450</v>
      </c>
      <c r="Y11" s="20">
        <f>'da 1 a 10'!Y11</f>
        <v>45451</v>
      </c>
      <c r="Z11" s="20">
        <f>'da 1 a 10'!Z11</f>
        <v>45452</v>
      </c>
      <c r="AA11" s="20">
        <f>'da 1 a 10'!AA11</f>
        <v>45453</v>
      </c>
      <c r="AB11" s="20">
        <f>'da 1 a 10'!AB11</f>
        <v>45454</v>
      </c>
      <c r="AC11" s="20">
        <f>'da 1 a 10'!AC11</f>
        <v>45455</v>
      </c>
      <c r="AD11" s="20">
        <f>'da 1 a 10'!AD11</f>
        <v>45456</v>
      </c>
      <c r="AE11" s="20">
        <f>'da 1 a 10'!AE11</f>
        <v>45457</v>
      </c>
      <c r="AF11" s="20">
        <f>'da 1 a 10'!AF11</f>
        <v>45458</v>
      </c>
      <c r="AG11" s="20">
        <f>'da 1 a 10'!AG11</f>
        <v>45459</v>
      </c>
      <c r="AH11" s="20">
        <f>'da 1 a 10'!AH11</f>
        <v>45460</v>
      </c>
      <c r="AI11" s="20">
        <f>'da 1 a 10'!AI11</f>
        <v>45461</v>
      </c>
      <c r="AJ11" s="20">
        <f>'da 1 a 10'!AJ11</f>
        <v>45462</v>
      </c>
      <c r="AK11" s="20">
        <f>'da 1 a 10'!AK11</f>
        <v>45463</v>
      </c>
      <c r="AL11" s="20">
        <f>'da 1 a 10'!AL11</f>
        <v>45464</v>
      </c>
      <c r="AM11" s="20">
        <f>'da 1 a 10'!AM11</f>
        <v>45465</v>
      </c>
      <c r="AN11" s="20">
        <f>'da 1 a 10'!AN11</f>
        <v>45466</v>
      </c>
      <c r="AO11" s="20">
        <f>'da 1 a 10'!AO11</f>
        <v>45467</v>
      </c>
      <c r="AP11" s="20">
        <f>'da 1 a 10'!AP11</f>
        <v>45468</v>
      </c>
      <c r="AQ11" s="20">
        <f>'da 1 a 10'!AQ11</f>
        <v>45469</v>
      </c>
      <c r="AR11" s="20">
        <f>'da 1 a 10'!AR11</f>
        <v>45470</v>
      </c>
      <c r="AS11" s="20">
        <f>'da 1 a 10'!AS11</f>
        <v>45471</v>
      </c>
      <c r="AT11" s="20">
        <f>'da 1 a 10'!AT11</f>
        <v>42002</v>
      </c>
      <c r="AU11" s="20">
        <f>'da 1 a 10'!AU11</f>
        <v>42003</v>
      </c>
      <c r="AV11" s="20">
        <f>'da 1 a 10'!AV11</f>
        <v>42004</v>
      </c>
      <c r="AX11" s="17" t="s">
        <v>10</v>
      </c>
      <c r="AY11" s="17" t="s">
        <v>11</v>
      </c>
      <c r="AZ11" s="17" t="s">
        <v>12</v>
      </c>
    </row>
    <row r="12" spans="1:56" ht="10.5" customHeight="1">
      <c r="A12" s="79"/>
      <c r="B12" s="79"/>
      <c r="C12" s="18"/>
      <c r="D12" s="80" t="s">
        <v>13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19"/>
      <c r="Q12" s="18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2"/>
      <c r="AX12" s="23"/>
      <c r="AY12" s="23"/>
      <c r="AZ12" s="23"/>
    </row>
    <row r="13" spans="1:56" ht="6.75" customHeight="1">
      <c r="A13" s="81"/>
      <c r="B13" s="81"/>
      <c r="C13" s="18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19"/>
      <c r="Q13" s="1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X13" s="23"/>
      <c r="AY13" s="23"/>
      <c r="AZ13" s="23"/>
    </row>
    <row r="14" spans="1:56" ht="15" customHeight="1">
      <c r="A14" s="82"/>
      <c r="B14" s="82"/>
      <c r="C14" s="2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24" t="s">
        <v>10</v>
      </c>
      <c r="Q14" s="2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6"/>
      <c r="AX14" s="27">
        <f>SUM(R14:AV14)</f>
        <v>0</v>
      </c>
      <c r="AY14" s="28"/>
      <c r="AZ14" s="29"/>
    </row>
    <row r="15" spans="1:56" ht="15">
      <c r="A15" s="84">
        <v>11</v>
      </c>
      <c r="B15" s="84"/>
      <c r="C15" s="2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30" t="s">
        <v>11</v>
      </c>
      <c r="Q15" s="30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"/>
      <c r="AX15" s="32"/>
      <c r="AY15" s="33">
        <f>SUM(R15:AV15)</f>
        <v>0</v>
      </c>
      <c r="AZ15" s="34"/>
    </row>
    <row r="16" spans="1:56" ht="15">
      <c r="A16" s="35"/>
      <c r="B16" s="36"/>
      <c r="C16" s="23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30" t="s">
        <v>12</v>
      </c>
      <c r="Q16" s="30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"/>
      <c r="AX16" s="32"/>
      <c r="AY16" s="32"/>
      <c r="AZ16" s="33">
        <f>SUM(R16:AV16)</f>
        <v>0</v>
      </c>
    </row>
    <row r="17" spans="1:52" ht="15" customHeight="1">
      <c r="A17" s="82"/>
      <c r="B17" s="82"/>
      <c r="C17" s="2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24" t="s">
        <v>10</v>
      </c>
      <c r="Q17" s="24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38"/>
      <c r="AX17" s="27">
        <f>SUM(R17:AV17)</f>
        <v>0</v>
      </c>
      <c r="AY17" s="28"/>
      <c r="AZ17" s="29"/>
    </row>
    <row r="18" spans="1:52" ht="15">
      <c r="A18" s="87">
        <f>A15+1</f>
        <v>12</v>
      </c>
      <c r="B18" s="87"/>
      <c r="C18" s="23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30" t="s">
        <v>11</v>
      </c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"/>
      <c r="AX18" s="32"/>
      <c r="AY18" s="33">
        <f>SUM(R18:AV18)</f>
        <v>0</v>
      </c>
      <c r="AZ18" s="34"/>
    </row>
    <row r="19" spans="1:52" ht="15">
      <c r="A19" s="35"/>
      <c r="B19" s="36"/>
      <c r="C19" s="23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30" t="s">
        <v>12</v>
      </c>
      <c r="Q19" s="30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"/>
      <c r="AX19" s="32"/>
      <c r="AY19" s="32"/>
      <c r="AZ19" s="33">
        <f>SUM(R19:AV19)</f>
        <v>0</v>
      </c>
    </row>
    <row r="20" spans="1:52" ht="15" customHeight="1">
      <c r="A20" s="82"/>
      <c r="B20" s="82"/>
      <c r="C20" s="23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24" t="s">
        <v>10</v>
      </c>
      <c r="Q20" s="24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38"/>
      <c r="AX20" s="27">
        <f>SUM(R20:AV20)</f>
        <v>0</v>
      </c>
      <c r="AY20" s="28"/>
      <c r="AZ20" s="29"/>
    </row>
    <row r="21" spans="1:52" ht="15">
      <c r="A21" s="87">
        <f>A18+1</f>
        <v>13</v>
      </c>
      <c r="B21" s="87"/>
      <c r="C21" s="23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30" t="s">
        <v>11</v>
      </c>
      <c r="Q21" s="30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"/>
      <c r="AX21" s="32"/>
      <c r="AY21" s="33">
        <f>SUM(R21:AV21)</f>
        <v>0</v>
      </c>
      <c r="AZ21" s="34"/>
    </row>
    <row r="22" spans="1:52" ht="15">
      <c r="A22" s="35"/>
      <c r="B22" s="36"/>
      <c r="C22" s="23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30" t="s">
        <v>12</v>
      </c>
      <c r="Q22" s="30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"/>
      <c r="AX22" s="32"/>
      <c r="AY22" s="32"/>
      <c r="AZ22" s="33">
        <f>SUM(R22:AV22)</f>
        <v>0</v>
      </c>
    </row>
    <row r="23" spans="1:52" ht="15" customHeight="1">
      <c r="A23" s="82"/>
      <c r="B23" s="82"/>
      <c r="C23" s="23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24" t="s">
        <v>10</v>
      </c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38"/>
      <c r="AX23" s="27">
        <f>SUM(R23:AV23)</f>
        <v>0</v>
      </c>
      <c r="AY23" s="28"/>
      <c r="AZ23" s="29"/>
    </row>
    <row r="24" spans="1:52" ht="15">
      <c r="A24" s="87">
        <f>A21+1</f>
        <v>14</v>
      </c>
      <c r="B24" s="87"/>
      <c r="C24" s="23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30" t="s">
        <v>11</v>
      </c>
      <c r="Q24" s="30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"/>
      <c r="AX24" s="32"/>
      <c r="AY24" s="33">
        <f>SUM(R24:AV24)</f>
        <v>0</v>
      </c>
      <c r="AZ24" s="34"/>
    </row>
    <row r="25" spans="1:52" ht="15">
      <c r="A25" s="35"/>
      <c r="B25" s="36"/>
      <c r="C25" s="23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30" t="s">
        <v>12</v>
      </c>
      <c r="Q25" s="30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"/>
      <c r="AX25" s="32"/>
      <c r="AY25" s="32"/>
      <c r="AZ25" s="33">
        <f>SUM(R25:AV25)</f>
        <v>0</v>
      </c>
    </row>
    <row r="26" spans="1:52" ht="15">
      <c r="A26" s="82"/>
      <c r="B26" s="82"/>
      <c r="C26" s="23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24" t="s">
        <v>10</v>
      </c>
      <c r="Q26" s="24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38"/>
      <c r="AX26" s="27">
        <f>SUM(R26:AV26)</f>
        <v>0</v>
      </c>
      <c r="AY26" s="28"/>
      <c r="AZ26" s="29"/>
    </row>
    <row r="27" spans="1:52" ht="15">
      <c r="A27" s="87">
        <f>A24+1</f>
        <v>15</v>
      </c>
      <c r="B27" s="87"/>
      <c r="C27" s="23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30" t="s">
        <v>11</v>
      </c>
      <c r="Q27" s="30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"/>
      <c r="AX27" s="32"/>
      <c r="AY27" s="33">
        <f>SUM(R27:AV27)</f>
        <v>0</v>
      </c>
      <c r="AZ27" s="34"/>
    </row>
    <row r="28" spans="1:52" ht="15">
      <c r="A28" s="35"/>
      <c r="B28" s="36"/>
      <c r="C28" s="23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30" t="s">
        <v>12</v>
      </c>
      <c r="Q28" s="30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"/>
      <c r="AX28" s="32"/>
      <c r="AY28" s="32"/>
      <c r="AZ28" s="33">
        <f>SUM(R28:AV28)</f>
        <v>0</v>
      </c>
    </row>
    <row r="29" spans="1:52" ht="15" customHeight="1">
      <c r="A29" s="82"/>
      <c r="B29" s="82"/>
      <c r="C29" s="23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4" t="s">
        <v>10</v>
      </c>
      <c r="Q29" s="24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38"/>
      <c r="AX29" s="27">
        <f>SUM(R29:AV29)</f>
        <v>0</v>
      </c>
      <c r="AY29" s="28"/>
      <c r="AZ29" s="29"/>
    </row>
    <row r="30" spans="1:52" ht="15">
      <c r="A30" s="87">
        <f>A27+1</f>
        <v>16</v>
      </c>
      <c r="B30" s="87"/>
      <c r="C30" s="23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30" t="s">
        <v>11</v>
      </c>
      <c r="Q30" s="30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"/>
      <c r="AX30" s="32"/>
      <c r="AY30" s="33">
        <f>SUM(R30:AV30)</f>
        <v>0</v>
      </c>
      <c r="AZ30" s="34"/>
    </row>
    <row r="31" spans="1:52" ht="15">
      <c r="A31" s="35"/>
      <c r="B31" s="36"/>
      <c r="C31" s="2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30" t="s">
        <v>12</v>
      </c>
      <c r="Q31" s="30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"/>
      <c r="AX31" s="32"/>
      <c r="AY31" s="32"/>
      <c r="AZ31" s="33">
        <f>SUM(R31:AV31)</f>
        <v>0</v>
      </c>
    </row>
    <row r="32" spans="1:52" ht="15">
      <c r="A32" s="82"/>
      <c r="B32" s="82"/>
      <c r="C32" s="23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24" t="s">
        <v>10</v>
      </c>
      <c r="Q32" s="24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38"/>
      <c r="AX32" s="27">
        <f>SUM(R32:AV32)</f>
        <v>0</v>
      </c>
      <c r="AY32" s="28"/>
      <c r="AZ32" s="29"/>
    </row>
    <row r="33" spans="1:52" ht="15">
      <c r="A33" s="87">
        <f>A30+1</f>
        <v>17</v>
      </c>
      <c r="B33" s="87"/>
      <c r="C33" s="23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30" t="s">
        <v>11</v>
      </c>
      <c r="Q33" s="30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"/>
      <c r="AX33" s="32"/>
      <c r="AY33" s="33">
        <f>SUM(R33:AV33)</f>
        <v>0</v>
      </c>
      <c r="AZ33" s="34"/>
    </row>
    <row r="34" spans="1:52" ht="15">
      <c r="A34" s="35"/>
      <c r="B34" s="36"/>
      <c r="C34" s="23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30" t="s">
        <v>12</v>
      </c>
      <c r="Q34" s="30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"/>
      <c r="AX34" s="32"/>
      <c r="AY34" s="32"/>
      <c r="AZ34" s="33">
        <f>SUM(R34:AV34)</f>
        <v>0</v>
      </c>
    </row>
    <row r="35" spans="1:52" ht="15">
      <c r="A35" s="82"/>
      <c r="B35" s="82"/>
      <c r="C35" s="23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24" t="s">
        <v>10</v>
      </c>
      <c r="Q35" s="24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38"/>
      <c r="AX35" s="27">
        <f>SUM(R35:AV35)</f>
        <v>0</v>
      </c>
      <c r="AY35" s="28"/>
      <c r="AZ35" s="29"/>
    </row>
    <row r="36" spans="1:52" ht="15">
      <c r="A36" s="87">
        <f>A33+1</f>
        <v>18</v>
      </c>
      <c r="B36" s="87"/>
      <c r="C36" s="23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30" t="s">
        <v>11</v>
      </c>
      <c r="Q36" s="30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"/>
      <c r="AX36" s="32"/>
      <c r="AY36" s="33">
        <f>SUM(R36:AV36)</f>
        <v>0</v>
      </c>
      <c r="AZ36" s="34"/>
    </row>
    <row r="37" spans="1:52" ht="15">
      <c r="A37" s="35"/>
      <c r="B37" s="36"/>
      <c r="C37" s="23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30" t="s">
        <v>12</v>
      </c>
      <c r="Q37" s="30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"/>
      <c r="AX37" s="32"/>
      <c r="AY37" s="32"/>
      <c r="AZ37" s="33">
        <f>SUM(R37:AV37)</f>
        <v>0</v>
      </c>
    </row>
    <row r="38" spans="1:52" ht="15">
      <c r="A38" s="82"/>
      <c r="B38" s="82"/>
      <c r="C38" s="23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24" t="s">
        <v>10</v>
      </c>
      <c r="Q38" s="24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38"/>
      <c r="AX38" s="27">
        <f>SUM(R38:AV38)</f>
        <v>0</v>
      </c>
      <c r="AY38" s="28"/>
      <c r="AZ38" s="29"/>
    </row>
    <row r="39" spans="1:52" ht="15">
      <c r="A39" s="87">
        <f>A36+1</f>
        <v>19</v>
      </c>
      <c r="B39" s="87"/>
      <c r="C39" s="23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30" t="s">
        <v>11</v>
      </c>
      <c r="Q39" s="30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"/>
      <c r="AX39" s="32"/>
      <c r="AY39" s="33">
        <f>SUM(R39:AV39)</f>
        <v>0</v>
      </c>
      <c r="AZ39" s="34"/>
    </row>
    <row r="40" spans="1:52" ht="15">
      <c r="A40" s="35"/>
      <c r="B40" s="36"/>
      <c r="C40" s="23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30" t="s">
        <v>12</v>
      </c>
      <c r="Q40" s="30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"/>
      <c r="AX40" s="32"/>
      <c r="AY40" s="32"/>
      <c r="AZ40" s="33">
        <f>SUM(R40:AV40)</f>
        <v>0</v>
      </c>
    </row>
    <row r="41" spans="1:52" ht="15">
      <c r="A41" s="82"/>
      <c r="B41" s="82"/>
      <c r="C41" s="23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24" t="s">
        <v>10</v>
      </c>
      <c r="Q41" s="24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38"/>
      <c r="AX41" s="27">
        <f>SUM(R41:AV41)</f>
        <v>0</v>
      </c>
      <c r="AY41" s="28"/>
      <c r="AZ41" s="29"/>
    </row>
    <row r="42" spans="1:52" ht="15">
      <c r="A42" s="87">
        <f>A39+1</f>
        <v>20</v>
      </c>
      <c r="B42" s="87"/>
      <c r="C42" s="23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30" t="s">
        <v>11</v>
      </c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"/>
      <c r="AX42" s="32"/>
      <c r="AY42" s="33">
        <f>SUM(R42:AV42)</f>
        <v>0</v>
      </c>
      <c r="AZ42" s="34"/>
    </row>
    <row r="43" spans="1:52" ht="15">
      <c r="A43" s="35"/>
      <c r="B43" s="36"/>
      <c r="C43" s="23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39" t="s">
        <v>12</v>
      </c>
      <c r="Q43" s="39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40"/>
      <c r="AX43" s="41"/>
      <c r="AY43" s="41"/>
      <c r="AZ43" s="42">
        <f>SUM(R43:AV43)</f>
        <v>0</v>
      </c>
    </row>
    <row r="44" spans="1:52" ht="7.5" customHeight="1">
      <c r="A44" s="91"/>
      <c r="B44" s="91"/>
      <c r="C44" s="40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</row>
    <row r="45" spans="1:52" ht="18.75" customHeight="1">
      <c r="A45" s="43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" t="s">
        <v>17</v>
      </c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Z45" s="44"/>
    </row>
    <row r="46" spans="1:52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45"/>
      <c r="AZ46" s="46"/>
    </row>
    <row r="47" spans="1:52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47" t="s">
        <v>18</v>
      </c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Z47" s="46"/>
    </row>
    <row r="48" spans="1:5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50"/>
      <c r="U48" s="18"/>
      <c r="V48" s="51"/>
      <c r="Y48" s="3"/>
      <c r="Z48" s="3"/>
      <c r="AA48" s="3"/>
      <c r="AB48" s="3"/>
      <c r="AC48" s="3"/>
      <c r="AD48" s="3"/>
      <c r="AE48" s="3"/>
      <c r="AZ48" s="46"/>
    </row>
    <row r="49" spans="1:53">
      <c r="A49" s="97" t="s">
        <v>19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52"/>
      <c r="R49" s="52" t="s">
        <v>20</v>
      </c>
      <c r="AC49" s="3"/>
      <c r="AD49" s="3"/>
      <c r="AE49" s="3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Z49" s="46"/>
    </row>
    <row r="50" spans="1:53">
      <c r="A50" s="49"/>
      <c r="B50" s="51" t="s">
        <v>21</v>
      </c>
      <c r="C50" s="53"/>
      <c r="D50" s="51" t="s">
        <v>22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1"/>
      <c r="Q50" s="51"/>
      <c r="R50" s="54" t="s">
        <v>23</v>
      </c>
      <c r="S50" s="51" t="s">
        <v>24</v>
      </c>
      <c r="T50" s="55"/>
      <c r="U50" s="55"/>
      <c r="W50" s="54" t="s">
        <v>25</v>
      </c>
      <c r="X50" s="51" t="s">
        <v>26</v>
      </c>
      <c r="Z50" s="51"/>
      <c r="AA50" s="51"/>
      <c r="AC50" s="51"/>
      <c r="AD50" s="54" t="s">
        <v>27</v>
      </c>
      <c r="AE50" s="51" t="s">
        <v>28</v>
      </c>
      <c r="AF50" s="51"/>
      <c r="AH50" s="51"/>
      <c r="AI50" s="54" t="s">
        <v>29</v>
      </c>
      <c r="AJ50" s="51" t="s">
        <v>30</v>
      </c>
      <c r="AK50" s="56"/>
      <c r="AL50" s="51"/>
      <c r="AM50" s="51"/>
      <c r="AN50" s="51"/>
      <c r="AO50" s="54" t="s">
        <v>31</v>
      </c>
      <c r="AP50" s="51" t="s">
        <v>32</v>
      </c>
      <c r="AR50" s="51"/>
      <c r="AS50" s="57" t="s">
        <v>33</v>
      </c>
      <c r="AT50" s="58" t="s">
        <v>34</v>
      </c>
      <c r="AX50" s="59" t="s">
        <v>33</v>
      </c>
      <c r="AY50" s="58" t="s">
        <v>34</v>
      </c>
      <c r="AZ50" s="46"/>
      <c r="BA50" t="s">
        <v>3</v>
      </c>
    </row>
    <row r="51" spans="1:53">
      <c r="A51" s="49"/>
      <c r="B51" s="51" t="s">
        <v>35</v>
      </c>
      <c r="C51" s="53"/>
      <c r="D51" s="51" t="s">
        <v>36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1"/>
      <c r="Q51" s="51"/>
      <c r="R51" s="54" t="s">
        <v>37</v>
      </c>
      <c r="S51" s="51" t="s">
        <v>38</v>
      </c>
      <c r="T51" s="55"/>
      <c r="U51" s="55"/>
      <c r="W51" s="54" t="s">
        <v>39</v>
      </c>
      <c r="X51" s="51" t="s">
        <v>40</v>
      </c>
      <c r="Z51" s="51"/>
      <c r="AA51" s="51"/>
      <c r="AD51" s="54" t="s">
        <v>41</v>
      </c>
      <c r="AE51" s="51" t="s">
        <v>42</v>
      </c>
      <c r="AF51" s="51"/>
      <c r="AI51" s="54" t="s">
        <v>43</v>
      </c>
      <c r="AJ51" s="51" t="s">
        <v>44</v>
      </c>
      <c r="AK51" s="51"/>
      <c r="AL51" s="51"/>
      <c r="AM51" s="51"/>
      <c r="AN51" s="51"/>
      <c r="AO51" s="54" t="s">
        <v>45</v>
      </c>
      <c r="AP51" s="51" t="s">
        <v>46</v>
      </c>
      <c r="AQ51" s="51"/>
      <c r="AS51" s="57" t="s">
        <v>33</v>
      </c>
      <c r="AT51" s="58" t="s">
        <v>34</v>
      </c>
      <c r="AX51" s="59" t="s">
        <v>33</v>
      </c>
      <c r="AY51" s="58" t="s">
        <v>34</v>
      </c>
      <c r="AZ51" s="46"/>
      <c r="BA51" t="s">
        <v>3</v>
      </c>
    </row>
    <row r="52" spans="1:53">
      <c r="A52" s="49"/>
      <c r="B52" s="51" t="s">
        <v>47</v>
      </c>
      <c r="C52" s="53"/>
      <c r="D52" s="51" t="s">
        <v>48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1"/>
      <c r="Q52" s="51"/>
      <c r="R52" s="54" t="s">
        <v>49</v>
      </c>
      <c r="S52" s="51" t="s">
        <v>50</v>
      </c>
      <c r="T52" s="55"/>
      <c r="U52" s="55"/>
      <c r="W52" s="54" t="s">
        <v>14</v>
      </c>
      <c r="X52" s="51" t="s">
        <v>51</v>
      </c>
      <c r="Z52" s="51"/>
      <c r="AA52" s="51"/>
      <c r="AD52" s="54" t="s">
        <v>52</v>
      </c>
      <c r="AE52" s="51" t="s">
        <v>53</v>
      </c>
      <c r="AF52" s="51"/>
      <c r="AI52" s="54" t="s">
        <v>54</v>
      </c>
      <c r="AJ52" s="51" t="s">
        <v>82</v>
      </c>
      <c r="AK52" s="51"/>
      <c r="AL52" s="51"/>
      <c r="AM52" s="51"/>
      <c r="AN52" s="51"/>
      <c r="AO52" s="54" t="s">
        <v>56</v>
      </c>
      <c r="AP52" s="51" t="s">
        <v>57</v>
      </c>
      <c r="AQ52" s="51"/>
      <c r="AS52" s="57" t="s">
        <v>33</v>
      </c>
      <c r="AT52" s="58" t="s">
        <v>34</v>
      </c>
      <c r="AX52" s="59" t="s">
        <v>33</v>
      </c>
      <c r="AY52" s="58" t="s">
        <v>34</v>
      </c>
      <c r="AZ52" s="46"/>
      <c r="BA52" t="s">
        <v>3</v>
      </c>
    </row>
    <row r="53" spans="1:53" ht="12" customHeight="1">
      <c r="A53" s="49"/>
      <c r="B53" s="51"/>
      <c r="C53" s="53"/>
      <c r="D53" s="51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1"/>
      <c r="Q53" s="51"/>
      <c r="R53" s="54" t="s">
        <v>58</v>
      </c>
      <c r="S53" s="51" t="s">
        <v>59</v>
      </c>
      <c r="T53" s="55"/>
      <c r="U53" s="55"/>
      <c r="W53" s="54" t="s">
        <v>60</v>
      </c>
      <c r="X53" s="51" t="s">
        <v>61</v>
      </c>
      <c r="Z53" s="51"/>
      <c r="AA53" s="51"/>
      <c r="AD53" s="54" t="s">
        <v>62</v>
      </c>
      <c r="AE53" s="51" t="s">
        <v>63</v>
      </c>
      <c r="AF53" s="51"/>
      <c r="AI53" s="54" t="s">
        <v>64</v>
      </c>
      <c r="AJ53" s="51" t="s">
        <v>65</v>
      </c>
      <c r="AK53" s="51"/>
      <c r="AL53" s="51"/>
      <c r="AM53" s="51"/>
      <c r="AN53" s="51"/>
      <c r="AO53" s="57" t="s">
        <v>33</v>
      </c>
      <c r="AP53" s="58" t="s">
        <v>34</v>
      </c>
      <c r="AQ53" s="51"/>
      <c r="AS53" s="57" t="s">
        <v>33</v>
      </c>
      <c r="AT53" s="58" t="s">
        <v>34</v>
      </c>
      <c r="AX53" s="59" t="s">
        <v>33</v>
      </c>
      <c r="AY53" s="58" t="s">
        <v>34</v>
      </c>
      <c r="AZ53" s="46"/>
    </row>
    <row r="54" spans="1:53">
      <c r="A54" s="49"/>
      <c r="B54" s="51"/>
      <c r="C54" s="53"/>
      <c r="D54" s="51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1"/>
      <c r="Q54" s="51"/>
      <c r="R54" s="54" t="s">
        <v>66</v>
      </c>
      <c r="S54" s="51" t="s">
        <v>67</v>
      </c>
      <c r="T54" s="55"/>
      <c r="U54" s="55"/>
      <c r="W54" s="54" t="s">
        <v>68</v>
      </c>
      <c r="X54" s="51" t="s">
        <v>69</v>
      </c>
      <c r="Z54" s="51"/>
      <c r="AA54" s="51"/>
      <c r="AD54" s="54" t="s">
        <v>15</v>
      </c>
      <c r="AE54" s="51" t="s">
        <v>70</v>
      </c>
      <c r="AF54" s="51"/>
      <c r="AI54" s="54" t="s">
        <v>71</v>
      </c>
      <c r="AJ54" s="51" t="s">
        <v>72</v>
      </c>
      <c r="AK54" s="51"/>
      <c r="AL54" s="51"/>
      <c r="AM54" s="51"/>
      <c r="AN54" s="51"/>
      <c r="AO54" s="57" t="s">
        <v>33</v>
      </c>
      <c r="AP54" s="58" t="s">
        <v>34</v>
      </c>
      <c r="AQ54" s="51"/>
      <c r="AS54" s="57" t="s">
        <v>33</v>
      </c>
      <c r="AT54" s="58" t="s">
        <v>34</v>
      </c>
      <c r="AX54" s="59" t="s">
        <v>33</v>
      </c>
      <c r="AY54" s="58" t="s">
        <v>34</v>
      </c>
      <c r="AZ54" s="46"/>
    </row>
    <row r="55" spans="1:53">
      <c r="A55" s="49"/>
      <c r="B55" s="51"/>
      <c r="C55" s="53"/>
      <c r="D55" s="51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5"/>
      <c r="Q55" s="55"/>
      <c r="R55" s="60" t="s">
        <v>73</v>
      </c>
      <c r="S55" s="55" t="s">
        <v>74</v>
      </c>
      <c r="T55" s="55"/>
      <c r="U55" s="55"/>
      <c r="V55" s="3"/>
      <c r="W55" s="60" t="s">
        <v>75</v>
      </c>
      <c r="X55" s="55" t="s">
        <v>76</v>
      </c>
      <c r="Y55" s="3"/>
      <c r="Z55" s="55"/>
      <c r="AA55" s="55"/>
      <c r="AB55" s="3"/>
      <c r="AC55" s="3"/>
      <c r="AD55" s="60" t="s">
        <v>77</v>
      </c>
      <c r="AE55" s="55" t="s">
        <v>83</v>
      </c>
      <c r="AF55" s="55"/>
      <c r="AG55" s="3"/>
      <c r="AH55" s="3"/>
      <c r="AI55" s="60" t="s">
        <v>79</v>
      </c>
      <c r="AJ55" s="55" t="s">
        <v>80</v>
      </c>
      <c r="AK55" s="55"/>
      <c r="AL55" s="55"/>
      <c r="AM55" s="55"/>
      <c r="AN55" s="55"/>
      <c r="AO55" s="57" t="s">
        <v>33</v>
      </c>
      <c r="AP55" s="58" t="s">
        <v>34</v>
      </c>
      <c r="AQ55" s="51"/>
      <c r="AS55" s="57" t="s">
        <v>33</v>
      </c>
      <c r="AT55" s="58" t="s">
        <v>34</v>
      </c>
      <c r="AX55" s="59" t="s">
        <v>33</v>
      </c>
      <c r="AY55" s="58" t="s">
        <v>34</v>
      </c>
      <c r="AZ55" s="46"/>
    </row>
    <row r="56" spans="1:53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61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62"/>
      <c r="BA56" t="s">
        <v>3</v>
      </c>
    </row>
  </sheetData>
  <sheetProtection sheet="1" objects="1" scenarios="1"/>
  <mergeCells count="63">
    <mergeCell ref="A47:O47"/>
    <mergeCell ref="A48:O48"/>
    <mergeCell ref="A49:O49"/>
    <mergeCell ref="A56:O56"/>
    <mergeCell ref="D43:O43"/>
    <mergeCell ref="A44:B44"/>
    <mergeCell ref="D44:O44"/>
    <mergeCell ref="T45:AV45"/>
    <mergeCell ref="A46:O46"/>
    <mergeCell ref="A38:B38"/>
    <mergeCell ref="D38:O39"/>
    <mergeCell ref="A39:B39"/>
    <mergeCell ref="D40:O40"/>
    <mergeCell ref="A41:B41"/>
    <mergeCell ref="D41:O42"/>
    <mergeCell ref="A42:B42"/>
    <mergeCell ref="D34:O34"/>
    <mergeCell ref="A35:B35"/>
    <mergeCell ref="D35:O36"/>
    <mergeCell ref="A36:B36"/>
    <mergeCell ref="D37:O37"/>
    <mergeCell ref="A29:B29"/>
    <mergeCell ref="D29:O30"/>
    <mergeCell ref="A30:B30"/>
    <mergeCell ref="D31:O31"/>
    <mergeCell ref="A32:B32"/>
    <mergeCell ref="D32:O33"/>
    <mergeCell ref="A33:B33"/>
    <mergeCell ref="D25:O25"/>
    <mergeCell ref="A26:B26"/>
    <mergeCell ref="D26:O27"/>
    <mergeCell ref="A27:B27"/>
    <mergeCell ref="D28:O28"/>
    <mergeCell ref="A20:B20"/>
    <mergeCell ref="D20:O21"/>
    <mergeCell ref="A21:B21"/>
    <mergeCell ref="D22:O22"/>
    <mergeCell ref="A23:B23"/>
    <mergeCell ref="D23:O24"/>
    <mergeCell ref="A24:B24"/>
    <mergeCell ref="D16:O16"/>
    <mergeCell ref="A17:B17"/>
    <mergeCell ref="D17:O18"/>
    <mergeCell ref="A18:B18"/>
    <mergeCell ref="D19:O19"/>
    <mergeCell ref="A12:B12"/>
    <mergeCell ref="D12:O12"/>
    <mergeCell ref="A13:B13"/>
    <mergeCell ref="D13:O13"/>
    <mergeCell ref="A14:B14"/>
    <mergeCell ref="D14:O15"/>
    <mergeCell ref="A15:B15"/>
    <mergeCell ref="N6:AB6"/>
    <mergeCell ref="AJ6:AU6"/>
    <mergeCell ref="A9:B9"/>
    <mergeCell ref="R9:AV9"/>
    <mergeCell ref="A11:B11"/>
    <mergeCell ref="D11:O11"/>
    <mergeCell ref="A2:O2"/>
    <mergeCell ref="N3:AB3"/>
    <mergeCell ref="AR3:AU3"/>
    <mergeCell ref="N4:AB4"/>
    <mergeCell ref="N5:AB5"/>
  </mergeCells>
  <conditionalFormatting sqref="R14:AV14 R16:AV17 R19:AV20 R22:AV23 R25:AV26 R28:AV29 R31:AV32 R34:AV35 R37:AV38 R40:AV41 R43:AV43">
    <cfRule type="cellIs" dxfId="9" priority="1" stopIfTrue="1" operator="notBetween">
      <formula>0.001</formula>
      <formula>12</formula>
    </cfRule>
  </conditionalFormatting>
  <conditionalFormatting sqref="R15:AV15 R18:AV18 R21:AV21 R24:AV24 R27:AV27 R30:AV30 R33:AV33 R36:AV36 R39:AV39 R42:AV42">
    <cfRule type="cellIs" dxfId="8" priority="2" stopIfTrue="1" operator="between">
      <formula>0.001</formula>
      <formula>12</formula>
    </cfRule>
  </conditionalFormatting>
  <printOptions horizontalCentered="1" verticalCentered="1"/>
  <pageMargins left="0.25972222222222224" right="0.32013888888888886" top="0.25" bottom="0.30972222222222223" header="0.51180555555555551" footer="0.51180555555555551"/>
  <pageSetup paperSize="9" scale="73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D56"/>
  <sheetViews>
    <sheetView showGridLines="0" view="pageBreakPreview" zoomScaleNormal="85" workbookViewId="0"/>
  </sheetViews>
  <sheetFormatPr defaultRowHeight="12.75"/>
  <cols>
    <col min="1" max="2" width="2.7109375" customWidth="1"/>
    <col min="3" max="3" width="0.28515625" customWidth="1"/>
    <col min="4" max="4" width="2.28515625" customWidth="1"/>
    <col min="5" max="5" width="2" customWidth="1"/>
    <col min="6" max="6" width="1.85546875" customWidth="1"/>
    <col min="7" max="8" width="2.140625" customWidth="1"/>
    <col min="9" max="10" width="1.85546875" customWidth="1"/>
    <col min="11" max="11" width="2.140625" customWidth="1"/>
    <col min="12" max="13" width="2.7109375" customWidth="1"/>
    <col min="14" max="14" width="2" customWidth="1"/>
    <col min="15" max="15" width="2.7109375" customWidth="1"/>
    <col min="16" max="16" width="2.28515625" customWidth="1"/>
    <col min="17" max="17" width="0.28515625" customWidth="1"/>
    <col min="18" max="48" width="4.28515625" customWidth="1"/>
    <col min="49" max="49" width="1" customWidth="1"/>
    <col min="51" max="52" width="6.85546875" customWidth="1"/>
  </cols>
  <sheetData>
    <row r="2" spans="1:56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56" ht="15.75">
      <c r="N3" s="100" t="str">
        <f>'da 11 a 20'!N3:AB3</f>
        <v>Ragione Sociale ditta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66"/>
      <c r="AD3" s="66"/>
      <c r="AE3" s="66"/>
      <c r="AF3" s="66"/>
      <c r="AG3" s="67" t="s">
        <v>2</v>
      </c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101">
        <f>'da 11 a 20'!AR3:AU3+1</f>
        <v>3</v>
      </c>
      <c r="AS3" s="101"/>
      <c r="AT3" s="101"/>
      <c r="AU3" s="101"/>
    </row>
    <row r="4" spans="1:56">
      <c r="N4" s="102" t="str">
        <f>'da 11 a 20'!N4:AB4</f>
        <v/>
      </c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66"/>
      <c r="AD4" s="66"/>
      <c r="AE4" s="66"/>
      <c r="AF4" s="66"/>
      <c r="AG4" s="68"/>
      <c r="AH4" s="68"/>
      <c r="AI4" s="68"/>
      <c r="AJ4" s="68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</row>
    <row r="5" spans="1:56">
      <c r="N5" s="102" t="str">
        <f>'da 11 a 20'!N5:AB5</f>
        <v>indirizzo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</row>
    <row r="6" spans="1:56" ht="15.75">
      <c r="N6" s="102" t="str">
        <f>'da 11 a 20'!N6:AB6</f>
        <v>Roma</v>
      </c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66"/>
      <c r="AD6" s="66"/>
      <c r="AE6" s="66"/>
      <c r="AF6" s="66"/>
      <c r="AG6" s="68" t="s">
        <v>5</v>
      </c>
      <c r="AH6" s="66"/>
      <c r="AI6" s="66"/>
      <c r="AJ6" s="104">
        <f>mese</f>
        <v>45444</v>
      </c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</row>
    <row r="7" spans="1:56">
      <c r="AG7" s="2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56">
      <c r="AG8" s="2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56" ht="16.5" customHeight="1">
      <c r="A9" s="77"/>
      <c r="B9" s="7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78" t="s">
        <v>6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5"/>
      <c r="AX9" s="5"/>
      <c r="AY9" s="6" t="s">
        <v>7</v>
      </c>
      <c r="AZ9" s="6"/>
    </row>
    <row r="10" spans="1:56" ht="15" customHeight="1">
      <c r="A10" s="7"/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3"/>
      <c r="R10" s="70" t="str">
        <f t="shared" ref="R10:AV10" si="0">IF(WEEKDAY(R11)=7,"-",IF(WEEKDAY(R11)=1,"D",""))</f>
        <v>-</v>
      </c>
      <c r="S10" s="70" t="str">
        <f t="shared" si="0"/>
        <v>D</v>
      </c>
      <c r="T10" s="70" t="str">
        <f t="shared" si="0"/>
        <v/>
      </c>
      <c r="U10" s="70" t="str">
        <f t="shared" si="0"/>
        <v/>
      </c>
      <c r="V10" s="70" t="str">
        <f t="shared" si="0"/>
        <v/>
      </c>
      <c r="W10" s="70" t="str">
        <f t="shared" si="0"/>
        <v/>
      </c>
      <c r="X10" s="70" t="str">
        <f t="shared" si="0"/>
        <v/>
      </c>
      <c r="Y10" s="70" t="str">
        <f t="shared" si="0"/>
        <v>-</v>
      </c>
      <c r="Z10" s="70" t="str">
        <f t="shared" si="0"/>
        <v>D</v>
      </c>
      <c r="AA10" s="70" t="str">
        <f t="shared" si="0"/>
        <v/>
      </c>
      <c r="AB10" s="70" t="str">
        <f t="shared" si="0"/>
        <v/>
      </c>
      <c r="AC10" s="70" t="str">
        <f t="shared" si="0"/>
        <v/>
      </c>
      <c r="AD10" s="70" t="str">
        <f t="shared" si="0"/>
        <v/>
      </c>
      <c r="AE10" s="70" t="str">
        <f t="shared" si="0"/>
        <v/>
      </c>
      <c r="AF10" s="70" t="str">
        <f t="shared" si="0"/>
        <v>-</v>
      </c>
      <c r="AG10" s="70" t="str">
        <f t="shared" si="0"/>
        <v>D</v>
      </c>
      <c r="AH10" s="70" t="str">
        <f t="shared" si="0"/>
        <v/>
      </c>
      <c r="AI10" s="70" t="str">
        <f t="shared" si="0"/>
        <v/>
      </c>
      <c r="AJ10" s="70" t="str">
        <f t="shared" si="0"/>
        <v/>
      </c>
      <c r="AK10" s="70" t="str">
        <f t="shared" si="0"/>
        <v/>
      </c>
      <c r="AL10" s="70" t="str">
        <f t="shared" si="0"/>
        <v/>
      </c>
      <c r="AM10" s="70" t="str">
        <f t="shared" si="0"/>
        <v>-</v>
      </c>
      <c r="AN10" s="70" t="str">
        <f t="shared" si="0"/>
        <v>D</v>
      </c>
      <c r="AO10" s="70" t="str">
        <f t="shared" si="0"/>
        <v/>
      </c>
      <c r="AP10" s="70" t="str">
        <f t="shared" si="0"/>
        <v/>
      </c>
      <c r="AQ10" s="70" t="str">
        <f t="shared" si="0"/>
        <v/>
      </c>
      <c r="AR10" s="70" t="str">
        <f t="shared" si="0"/>
        <v/>
      </c>
      <c r="AS10" s="70" t="str">
        <f t="shared" si="0"/>
        <v/>
      </c>
      <c r="AT10" s="70" t="str">
        <f t="shared" si="0"/>
        <v/>
      </c>
      <c r="AU10" s="70" t="str">
        <f t="shared" si="0"/>
        <v/>
      </c>
      <c r="AV10" s="70" t="str">
        <f t="shared" si="0"/>
        <v/>
      </c>
      <c r="AW10" s="15"/>
      <c r="AX10" s="16"/>
      <c r="AY10" s="16"/>
      <c r="AZ10" s="16"/>
      <c r="BA10" s="9"/>
      <c r="BB10" s="9"/>
      <c r="BC10" s="9"/>
      <c r="BD10" s="9"/>
    </row>
    <row r="11" spans="1:56">
      <c r="A11" s="79" t="s">
        <v>8</v>
      </c>
      <c r="B11" s="79"/>
      <c r="C11" s="18"/>
      <c r="D11" s="80" t="s">
        <v>9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19"/>
      <c r="Q11" s="18"/>
      <c r="R11" s="20">
        <f>'da 11 a 20'!R11</f>
        <v>45444</v>
      </c>
      <c r="S11" s="20">
        <f>'da 11 a 20'!S11</f>
        <v>45445</v>
      </c>
      <c r="T11" s="20">
        <f>'da 11 a 20'!T11</f>
        <v>45446</v>
      </c>
      <c r="U11" s="20">
        <f>'da 11 a 20'!U11</f>
        <v>45447</v>
      </c>
      <c r="V11" s="20">
        <f>'da 11 a 20'!V11</f>
        <v>45448</v>
      </c>
      <c r="W11" s="20">
        <f>'da 11 a 20'!W11</f>
        <v>45449</v>
      </c>
      <c r="X11" s="20">
        <f>'da 11 a 20'!X11</f>
        <v>45450</v>
      </c>
      <c r="Y11" s="20">
        <f>'da 11 a 20'!Y11</f>
        <v>45451</v>
      </c>
      <c r="Z11" s="20">
        <f>'da 11 a 20'!Z11</f>
        <v>45452</v>
      </c>
      <c r="AA11" s="20">
        <f>'da 11 a 20'!AA11</f>
        <v>45453</v>
      </c>
      <c r="AB11" s="20">
        <f>'da 11 a 20'!AB11</f>
        <v>45454</v>
      </c>
      <c r="AC11" s="20">
        <f>'da 11 a 20'!AC11</f>
        <v>45455</v>
      </c>
      <c r="AD11" s="20">
        <f>'da 11 a 20'!AD11</f>
        <v>45456</v>
      </c>
      <c r="AE11" s="20">
        <f>'da 11 a 20'!AE11</f>
        <v>45457</v>
      </c>
      <c r="AF11" s="20">
        <f>'da 11 a 20'!AF11</f>
        <v>45458</v>
      </c>
      <c r="AG11" s="20">
        <f>'da 11 a 20'!AG11</f>
        <v>45459</v>
      </c>
      <c r="AH11" s="20">
        <f>'da 11 a 20'!AH11</f>
        <v>45460</v>
      </c>
      <c r="AI11" s="20">
        <f>'da 11 a 20'!AI11</f>
        <v>45461</v>
      </c>
      <c r="AJ11" s="20">
        <f>'da 11 a 20'!AJ11</f>
        <v>45462</v>
      </c>
      <c r="AK11" s="20">
        <f>'da 11 a 20'!AK11</f>
        <v>45463</v>
      </c>
      <c r="AL11" s="20">
        <f>'da 11 a 20'!AL11</f>
        <v>45464</v>
      </c>
      <c r="AM11" s="20">
        <f>'da 11 a 20'!AM11</f>
        <v>45465</v>
      </c>
      <c r="AN11" s="20">
        <f>'da 11 a 20'!AN11</f>
        <v>45466</v>
      </c>
      <c r="AO11" s="20">
        <f>'da 11 a 20'!AO11</f>
        <v>45467</v>
      </c>
      <c r="AP11" s="20">
        <f>'da 11 a 20'!AP11</f>
        <v>45468</v>
      </c>
      <c r="AQ11" s="20">
        <f>'da 11 a 20'!AQ11</f>
        <v>45469</v>
      </c>
      <c r="AR11" s="20">
        <f>'da 11 a 20'!AR11</f>
        <v>45470</v>
      </c>
      <c r="AS11" s="20">
        <f>'da 11 a 20'!AS11</f>
        <v>45471</v>
      </c>
      <c r="AT11" s="20">
        <f>'da 11 a 20'!AT11</f>
        <v>42002</v>
      </c>
      <c r="AU11" s="20">
        <f>'da 11 a 20'!AU11</f>
        <v>42003</v>
      </c>
      <c r="AV11" s="20">
        <f>'da 11 a 20'!AV11</f>
        <v>42004</v>
      </c>
      <c r="AX11" s="17" t="s">
        <v>10</v>
      </c>
      <c r="AY11" s="17" t="s">
        <v>11</v>
      </c>
      <c r="AZ11" s="17" t="s">
        <v>12</v>
      </c>
    </row>
    <row r="12" spans="1:56" ht="10.5" customHeight="1">
      <c r="A12" s="79"/>
      <c r="B12" s="79"/>
      <c r="C12" s="18"/>
      <c r="D12" s="80" t="s">
        <v>13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19"/>
      <c r="Q12" s="18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2"/>
      <c r="AX12" s="23"/>
      <c r="AY12" s="23"/>
      <c r="AZ12" s="23"/>
    </row>
    <row r="13" spans="1:56" ht="6.75" customHeight="1">
      <c r="A13" s="81"/>
      <c r="B13" s="81"/>
      <c r="C13" s="18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19"/>
      <c r="Q13" s="1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X13" s="23"/>
      <c r="AY13" s="23"/>
      <c r="AZ13" s="23"/>
    </row>
    <row r="14" spans="1:56" ht="15" customHeight="1">
      <c r="A14" s="82"/>
      <c r="B14" s="82"/>
      <c r="C14" s="2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24" t="s">
        <v>10</v>
      </c>
      <c r="Q14" s="2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6"/>
      <c r="AX14" s="27">
        <f>SUM(R14:AV14)</f>
        <v>0</v>
      </c>
      <c r="AY14" s="28"/>
      <c r="AZ14" s="29"/>
    </row>
    <row r="15" spans="1:56" ht="15">
      <c r="A15" s="84">
        <v>21</v>
      </c>
      <c r="B15" s="84"/>
      <c r="C15" s="2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30" t="s">
        <v>11</v>
      </c>
      <c r="Q15" s="30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"/>
      <c r="AX15" s="32"/>
      <c r="AY15" s="33">
        <f>SUM(R15:AV15)</f>
        <v>0</v>
      </c>
      <c r="AZ15" s="34"/>
    </row>
    <row r="16" spans="1:56" ht="15">
      <c r="A16" s="35"/>
      <c r="B16" s="36"/>
      <c r="C16" s="23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30" t="s">
        <v>12</v>
      </c>
      <c r="Q16" s="30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"/>
      <c r="AX16" s="32"/>
      <c r="AY16" s="32"/>
      <c r="AZ16" s="33">
        <f>SUM(R16:AV16)</f>
        <v>0</v>
      </c>
    </row>
    <row r="17" spans="1:52" ht="15" customHeight="1">
      <c r="A17" s="82"/>
      <c r="B17" s="82"/>
      <c r="C17" s="2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24" t="s">
        <v>10</v>
      </c>
      <c r="Q17" s="24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38"/>
      <c r="AX17" s="27">
        <f>SUM(R17:AV17)</f>
        <v>0</v>
      </c>
      <c r="AY17" s="28"/>
      <c r="AZ17" s="29"/>
    </row>
    <row r="18" spans="1:52" ht="15">
      <c r="A18" s="87">
        <f>A15+1</f>
        <v>22</v>
      </c>
      <c r="B18" s="87"/>
      <c r="C18" s="23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30" t="s">
        <v>11</v>
      </c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"/>
      <c r="AX18" s="32"/>
      <c r="AY18" s="33">
        <f>SUM(R18:AV18)</f>
        <v>0</v>
      </c>
      <c r="AZ18" s="34"/>
    </row>
    <row r="19" spans="1:52" ht="15">
      <c r="A19" s="35"/>
      <c r="B19" s="36"/>
      <c r="C19" s="23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30" t="s">
        <v>12</v>
      </c>
      <c r="Q19" s="30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"/>
      <c r="AX19" s="32"/>
      <c r="AY19" s="32"/>
      <c r="AZ19" s="33">
        <f>SUM(R19:AV19)</f>
        <v>0</v>
      </c>
    </row>
    <row r="20" spans="1:52" ht="15" customHeight="1">
      <c r="A20" s="82"/>
      <c r="B20" s="82"/>
      <c r="C20" s="23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24" t="s">
        <v>10</v>
      </c>
      <c r="Q20" s="24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38"/>
      <c r="AX20" s="27">
        <f>SUM(R20:AV20)</f>
        <v>0</v>
      </c>
      <c r="AY20" s="28"/>
      <c r="AZ20" s="29"/>
    </row>
    <row r="21" spans="1:52" ht="15">
      <c r="A21" s="87">
        <f>A18+1</f>
        <v>23</v>
      </c>
      <c r="B21" s="87"/>
      <c r="C21" s="23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30" t="s">
        <v>11</v>
      </c>
      <c r="Q21" s="30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"/>
      <c r="AX21" s="32"/>
      <c r="AY21" s="33">
        <f>SUM(R21:AV21)</f>
        <v>0</v>
      </c>
      <c r="AZ21" s="34"/>
    </row>
    <row r="22" spans="1:52" ht="15">
      <c r="A22" s="35"/>
      <c r="B22" s="36"/>
      <c r="C22" s="23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30" t="s">
        <v>12</v>
      </c>
      <c r="Q22" s="30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"/>
      <c r="AX22" s="32"/>
      <c r="AY22" s="32"/>
      <c r="AZ22" s="33">
        <f>SUM(R22:AV22)</f>
        <v>0</v>
      </c>
    </row>
    <row r="23" spans="1:52" ht="15" customHeight="1">
      <c r="A23" s="82"/>
      <c r="B23" s="82"/>
      <c r="C23" s="23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24" t="s">
        <v>10</v>
      </c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38"/>
      <c r="AX23" s="27">
        <f>SUM(R23:AV23)</f>
        <v>0</v>
      </c>
      <c r="AY23" s="28"/>
      <c r="AZ23" s="29"/>
    </row>
    <row r="24" spans="1:52" ht="15">
      <c r="A24" s="87">
        <f>A21+1</f>
        <v>24</v>
      </c>
      <c r="B24" s="87"/>
      <c r="C24" s="23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30" t="s">
        <v>11</v>
      </c>
      <c r="Q24" s="30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"/>
      <c r="AX24" s="32"/>
      <c r="AY24" s="33">
        <f>SUM(R24:AV24)</f>
        <v>0</v>
      </c>
      <c r="AZ24" s="34"/>
    </row>
    <row r="25" spans="1:52" ht="15">
      <c r="A25" s="35"/>
      <c r="B25" s="36"/>
      <c r="C25" s="23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30" t="s">
        <v>12</v>
      </c>
      <c r="Q25" s="30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"/>
      <c r="AX25" s="32"/>
      <c r="AY25" s="32"/>
      <c r="AZ25" s="33">
        <f>SUM(R25:AV25)</f>
        <v>0</v>
      </c>
    </row>
    <row r="26" spans="1:52" ht="15">
      <c r="A26" s="82"/>
      <c r="B26" s="82"/>
      <c r="C26" s="23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24" t="s">
        <v>10</v>
      </c>
      <c r="Q26" s="24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38"/>
      <c r="AX26" s="27">
        <f>SUM(R26:AV26)</f>
        <v>0</v>
      </c>
      <c r="AY26" s="28"/>
      <c r="AZ26" s="29"/>
    </row>
    <row r="27" spans="1:52" ht="15">
      <c r="A27" s="87">
        <f>A24+1</f>
        <v>25</v>
      </c>
      <c r="B27" s="87"/>
      <c r="C27" s="23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30" t="s">
        <v>11</v>
      </c>
      <c r="Q27" s="30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"/>
      <c r="AX27" s="32"/>
      <c r="AY27" s="33">
        <f>SUM(R27:AV27)</f>
        <v>0</v>
      </c>
      <c r="AZ27" s="34"/>
    </row>
    <row r="28" spans="1:52" ht="15">
      <c r="A28" s="35"/>
      <c r="B28" s="36"/>
      <c r="C28" s="23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30" t="s">
        <v>12</v>
      </c>
      <c r="Q28" s="30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"/>
      <c r="AX28" s="32"/>
      <c r="AY28" s="32"/>
      <c r="AZ28" s="33">
        <f>SUM(R28:AV28)</f>
        <v>0</v>
      </c>
    </row>
    <row r="29" spans="1:52" ht="15" customHeight="1">
      <c r="A29" s="82"/>
      <c r="B29" s="82"/>
      <c r="C29" s="23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4" t="s">
        <v>10</v>
      </c>
      <c r="Q29" s="24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38"/>
      <c r="AX29" s="27">
        <f>SUM(R29:AV29)</f>
        <v>0</v>
      </c>
      <c r="AY29" s="28"/>
      <c r="AZ29" s="29"/>
    </row>
    <row r="30" spans="1:52" ht="15">
      <c r="A30" s="87">
        <f>A27+1</f>
        <v>26</v>
      </c>
      <c r="B30" s="87"/>
      <c r="C30" s="23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30" t="s">
        <v>11</v>
      </c>
      <c r="Q30" s="30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"/>
      <c r="AX30" s="32"/>
      <c r="AY30" s="33">
        <f>SUM(R30:AV30)</f>
        <v>0</v>
      </c>
      <c r="AZ30" s="34"/>
    </row>
    <row r="31" spans="1:52" ht="15">
      <c r="A31" s="35"/>
      <c r="B31" s="36"/>
      <c r="C31" s="2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30" t="s">
        <v>12</v>
      </c>
      <c r="Q31" s="30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"/>
      <c r="AX31" s="32"/>
      <c r="AY31" s="32"/>
      <c r="AZ31" s="33">
        <f>SUM(R31:AV31)</f>
        <v>0</v>
      </c>
    </row>
    <row r="32" spans="1:52" ht="15">
      <c r="A32" s="82"/>
      <c r="B32" s="82"/>
      <c r="C32" s="23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24" t="s">
        <v>10</v>
      </c>
      <c r="Q32" s="24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38"/>
      <c r="AX32" s="27">
        <f>SUM(R32:AV32)</f>
        <v>0</v>
      </c>
      <c r="AY32" s="28"/>
      <c r="AZ32" s="29"/>
    </row>
    <row r="33" spans="1:52" ht="15">
      <c r="A33" s="87">
        <f>A30+1</f>
        <v>27</v>
      </c>
      <c r="B33" s="87"/>
      <c r="C33" s="23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30" t="s">
        <v>11</v>
      </c>
      <c r="Q33" s="30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"/>
      <c r="AX33" s="32"/>
      <c r="AY33" s="33">
        <f>SUM(R33:AV33)</f>
        <v>0</v>
      </c>
      <c r="AZ33" s="34"/>
    </row>
    <row r="34" spans="1:52" ht="15">
      <c r="A34" s="35"/>
      <c r="B34" s="36"/>
      <c r="C34" s="23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30" t="s">
        <v>12</v>
      </c>
      <c r="Q34" s="30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"/>
      <c r="AX34" s="32"/>
      <c r="AY34" s="32"/>
      <c r="AZ34" s="33">
        <f>SUM(R34:AV34)</f>
        <v>0</v>
      </c>
    </row>
    <row r="35" spans="1:52" ht="15">
      <c r="A35" s="82"/>
      <c r="B35" s="82"/>
      <c r="C35" s="23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24" t="s">
        <v>10</v>
      </c>
      <c r="Q35" s="24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38"/>
      <c r="AX35" s="27">
        <f>SUM(R35:AV35)</f>
        <v>0</v>
      </c>
      <c r="AY35" s="28"/>
      <c r="AZ35" s="29"/>
    </row>
    <row r="36" spans="1:52" ht="15">
      <c r="A36" s="87">
        <f>A33+1</f>
        <v>28</v>
      </c>
      <c r="B36" s="87"/>
      <c r="C36" s="23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30" t="s">
        <v>11</v>
      </c>
      <c r="Q36" s="30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"/>
      <c r="AX36" s="32"/>
      <c r="AY36" s="33">
        <f>SUM(R36:AV36)</f>
        <v>0</v>
      </c>
      <c r="AZ36" s="34"/>
    </row>
    <row r="37" spans="1:52" ht="15">
      <c r="A37" s="35"/>
      <c r="B37" s="36"/>
      <c r="C37" s="23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30" t="s">
        <v>12</v>
      </c>
      <c r="Q37" s="30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"/>
      <c r="AX37" s="32"/>
      <c r="AY37" s="32"/>
      <c r="AZ37" s="33">
        <f>SUM(R37:AV37)</f>
        <v>0</v>
      </c>
    </row>
    <row r="38" spans="1:52" ht="15">
      <c r="A38" s="82"/>
      <c r="B38" s="82"/>
      <c r="C38" s="23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24" t="s">
        <v>10</v>
      </c>
      <c r="Q38" s="24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38"/>
      <c r="AX38" s="27">
        <f>SUM(R38:AV38)</f>
        <v>0</v>
      </c>
      <c r="AY38" s="28"/>
      <c r="AZ38" s="29"/>
    </row>
    <row r="39" spans="1:52" ht="15">
      <c r="A39" s="87">
        <f>A36+1</f>
        <v>29</v>
      </c>
      <c r="B39" s="87"/>
      <c r="C39" s="23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30" t="s">
        <v>11</v>
      </c>
      <c r="Q39" s="30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"/>
      <c r="AX39" s="32"/>
      <c r="AY39" s="33">
        <f>SUM(R39:AV39)</f>
        <v>0</v>
      </c>
      <c r="AZ39" s="34"/>
    </row>
    <row r="40" spans="1:52" ht="15">
      <c r="A40" s="35"/>
      <c r="B40" s="36"/>
      <c r="C40" s="23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30" t="s">
        <v>12</v>
      </c>
      <c r="Q40" s="30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"/>
      <c r="AX40" s="32"/>
      <c r="AY40" s="32"/>
      <c r="AZ40" s="33">
        <f>SUM(R40:AV40)</f>
        <v>0</v>
      </c>
    </row>
    <row r="41" spans="1:52" ht="15">
      <c r="A41" s="82"/>
      <c r="B41" s="82"/>
      <c r="C41" s="23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24" t="s">
        <v>10</v>
      </c>
      <c r="Q41" s="24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38"/>
      <c r="AX41" s="27">
        <f>SUM(R41:AV41)</f>
        <v>0</v>
      </c>
      <c r="AY41" s="28"/>
      <c r="AZ41" s="29"/>
    </row>
    <row r="42" spans="1:52" ht="15">
      <c r="A42" s="87">
        <f>A39+1</f>
        <v>30</v>
      </c>
      <c r="B42" s="87"/>
      <c r="C42" s="23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30" t="s">
        <v>11</v>
      </c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"/>
      <c r="AX42" s="32"/>
      <c r="AY42" s="33">
        <f>SUM(R42:AV42)</f>
        <v>0</v>
      </c>
      <c r="AZ42" s="34"/>
    </row>
    <row r="43" spans="1:52" ht="15">
      <c r="A43" s="35"/>
      <c r="B43" s="36"/>
      <c r="C43" s="23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39" t="s">
        <v>12</v>
      </c>
      <c r="Q43" s="39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40"/>
      <c r="AX43" s="41"/>
      <c r="AY43" s="41"/>
      <c r="AZ43" s="42">
        <f>SUM(R43:AV43)</f>
        <v>0</v>
      </c>
    </row>
    <row r="44" spans="1:52" ht="7.5" customHeight="1">
      <c r="A44" s="91"/>
      <c r="B44" s="91"/>
      <c r="C44" s="40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</row>
    <row r="45" spans="1:52" ht="18.75" customHeight="1">
      <c r="A45" s="43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" t="s">
        <v>17</v>
      </c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Z45" s="44"/>
    </row>
    <row r="46" spans="1:52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45"/>
      <c r="AZ46" s="46"/>
    </row>
    <row r="47" spans="1:52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47" t="s">
        <v>18</v>
      </c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Z47" s="46"/>
    </row>
    <row r="48" spans="1:5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50"/>
      <c r="U48" s="18"/>
      <c r="V48" s="51"/>
      <c r="Y48" s="3"/>
      <c r="Z48" s="3"/>
      <c r="AA48" s="3"/>
      <c r="AB48" s="3"/>
      <c r="AC48" s="3"/>
      <c r="AD48" s="3"/>
      <c r="AE48" s="3"/>
      <c r="AZ48" s="46"/>
    </row>
    <row r="49" spans="1:53">
      <c r="A49" s="97" t="s">
        <v>19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52"/>
      <c r="R49" s="52" t="s">
        <v>20</v>
      </c>
      <c r="AC49" s="3"/>
      <c r="AD49" s="3"/>
      <c r="AE49" s="3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Z49" s="46"/>
    </row>
    <row r="50" spans="1:53">
      <c r="A50" s="49"/>
      <c r="B50" s="51" t="s">
        <v>21</v>
      </c>
      <c r="C50" s="53"/>
      <c r="D50" s="51" t="s">
        <v>22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1"/>
      <c r="Q50" s="51"/>
      <c r="R50" s="54" t="s">
        <v>23</v>
      </c>
      <c r="S50" s="51" t="s">
        <v>24</v>
      </c>
      <c r="T50" s="55"/>
      <c r="U50" s="55"/>
      <c r="W50" s="54" t="s">
        <v>25</v>
      </c>
      <c r="X50" s="51" t="s">
        <v>26</v>
      </c>
      <c r="Z50" s="51"/>
      <c r="AA50" s="51"/>
      <c r="AC50" s="51"/>
      <c r="AD50" s="54" t="s">
        <v>27</v>
      </c>
      <c r="AE50" s="51" t="s">
        <v>28</v>
      </c>
      <c r="AF50" s="51"/>
      <c r="AH50" s="51"/>
      <c r="AI50" s="54" t="s">
        <v>29</v>
      </c>
      <c r="AJ50" s="51" t="s">
        <v>30</v>
      </c>
      <c r="AK50" s="56"/>
      <c r="AL50" s="51"/>
      <c r="AM50" s="51"/>
      <c r="AN50" s="51"/>
      <c r="AO50" s="54" t="s">
        <v>31</v>
      </c>
      <c r="AP50" s="51" t="s">
        <v>32</v>
      </c>
      <c r="AR50" s="51"/>
      <c r="AS50" s="57" t="s">
        <v>33</v>
      </c>
      <c r="AT50" s="58" t="s">
        <v>34</v>
      </c>
      <c r="AX50" s="59" t="s">
        <v>33</v>
      </c>
      <c r="AY50" s="58" t="s">
        <v>34</v>
      </c>
      <c r="AZ50" s="46"/>
      <c r="BA50" t="s">
        <v>3</v>
      </c>
    </row>
    <row r="51" spans="1:53">
      <c r="A51" s="49"/>
      <c r="B51" s="51" t="s">
        <v>35</v>
      </c>
      <c r="C51" s="53"/>
      <c r="D51" s="51" t="s">
        <v>36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1"/>
      <c r="Q51" s="51"/>
      <c r="R51" s="54" t="s">
        <v>37</v>
      </c>
      <c r="S51" s="51" t="s">
        <v>38</v>
      </c>
      <c r="T51" s="55"/>
      <c r="U51" s="55"/>
      <c r="W51" s="54" t="s">
        <v>39</v>
      </c>
      <c r="X51" s="51" t="s">
        <v>40</v>
      </c>
      <c r="Z51" s="51"/>
      <c r="AA51" s="51"/>
      <c r="AD51" s="54" t="s">
        <v>41</v>
      </c>
      <c r="AE51" s="51" t="s">
        <v>42</v>
      </c>
      <c r="AF51" s="51"/>
      <c r="AI51" s="54" t="s">
        <v>43</v>
      </c>
      <c r="AJ51" s="51" t="s">
        <v>44</v>
      </c>
      <c r="AK51" s="51"/>
      <c r="AL51" s="51"/>
      <c r="AM51" s="51"/>
      <c r="AN51" s="51"/>
      <c r="AO51" s="54" t="s">
        <v>45</v>
      </c>
      <c r="AP51" s="51" t="s">
        <v>46</v>
      </c>
      <c r="AQ51" s="51"/>
      <c r="AS51" s="57" t="s">
        <v>33</v>
      </c>
      <c r="AT51" s="58" t="s">
        <v>34</v>
      </c>
      <c r="AX51" s="59" t="s">
        <v>33</v>
      </c>
      <c r="AY51" s="58" t="s">
        <v>34</v>
      </c>
      <c r="AZ51" s="46"/>
      <c r="BA51" t="s">
        <v>3</v>
      </c>
    </row>
    <row r="52" spans="1:53">
      <c r="A52" s="49"/>
      <c r="B52" s="51" t="s">
        <v>47</v>
      </c>
      <c r="C52" s="53"/>
      <c r="D52" s="51" t="s">
        <v>48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1"/>
      <c r="Q52" s="51"/>
      <c r="R52" s="54" t="s">
        <v>49</v>
      </c>
      <c r="S52" s="51" t="s">
        <v>50</v>
      </c>
      <c r="T52" s="55"/>
      <c r="U52" s="55"/>
      <c r="W52" s="54" t="s">
        <v>14</v>
      </c>
      <c r="X52" s="51" t="s">
        <v>51</v>
      </c>
      <c r="Z52" s="51"/>
      <c r="AA52" s="51"/>
      <c r="AD52" s="54" t="s">
        <v>52</v>
      </c>
      <c r="AE52" s="51" t="s">
        <v>53</v>
      </c>
      <c r="AF52" s="51"/>
      <c r="AI52" s="54" t="s">
        <v>54</v>
      </c>
      <c r="AJ52" s="51" t="s">
        <v>82</v>
      </c>
      <c r="AK52" s="51"/>
      <c r="AL52" s="51"/>
      <c r="AM52" s="51"/>
      <c r="AN52" s="51"/>
      <c r="AO52" s="54" t="s">
        <v>56</v>
      </c>
      <c r="AP52" s="51" t="s">
        <v>57</v>
      </c>
      <c r="AQ52" s="51"/>
      <c r="AS52" s="57" t="s">
        <v>33</v>
      </c>
      <c r="AT52" s="58" t="s">
        <v>34</v>
      </c>
      <c r="AX52" s="59" t="s">
        <v>33</v>
      </c>
      <c r="AY52" s="58" t="s">
        <v>34</v>
      </c>
      <c r="AZ52" s="46"/>
      <c r="BA52" t="s">
        <v>3</v>
      </c>
    </row>
    <row r="53" spans="1:53" ht="12" customHeight="1">
      <c r="A53" s="49"/>
      <c r="B53" s="51"/>
      <c r="C53" s="53"/>
      <c r="D53" s="51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1"/>
      <c r="Q53" s="51"/>
      <c r="R53" s="54" t="s">
        <v>58</v>
      </c>
      <c r="S53" s="51" t="s">
        <v>59</v>
      </c>
      <c r="T53" s="55"/>
      <c r="U53" s="55"/>
      <c r="W53" s="54" t="s">
        <v>60</v>
      </c>
      <c r="X53" s="51" t="s">
        <v>61</v>
      </c>
      <c r="Z53" s="51"/>
      <c r="AA53" s="51"/>
      <c r="AD53" s="54" t="s">
        <v>62</v>
      </c>
      <c r="AE53" s="51" t="s">
        <v>63</v>
      </c>
      <c r="AF53" s="51"/>
      <c r="AI53" s="54" t="s">
        <v>64</v>
      </c>
      <c r="AJ53" s="51" t="s">
        <v>65</v>
      </c>
      <c r="AK53" s="51"/>
      <c r="AL53" s="51"/>
      <c r="AM53" s="51"/>
      <c r="AN53" s="51"/>
      <c r="AO53" s="57" t="s">
        <v>33</v>
      </c>
      <c r="AP53" s="58" t="s">
        <v>34</v>
      </c>
      <c r="AQ53" s="51"/>
      <c r="AS53" s="57" t="s">
        <v>33</v>
      </c>
      <c r="AT53" s="58" t="s">
        <v>34</v>
      </c>
      <c r="AX53" s="59" t="s">
        <v>33</v>
      </c>
      <c r="AY53" s="58" t="s">
        <v>34</v>
      </c>
      <c r="AZ53" s="46"/>
    </row>
    <row r="54" spans="1:53">
      <c r="A54" s="49"/>
      <c r="B54" s="51"/>
      <c r="C54" s="53"/>
      <c r="D54" s="51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1"/>
      <c r="Q54" s="51"/>
      <c r="R54" s="54" t="s">
        <v>66</v>
      </c>
      <c r="S54" s="51" t="s">
        <v>67</v>
      </c>
      <c r="T54" s="55"/>
      <c r="U54" s="55"/>
      <c r="W54" s="54" t="s">
        <v>68</v>
      </c>
      <c r="X54" s="51" t="s">
        <v>69</v>
      </c>
      <c r="Z54" s="51"/>
      <c r="AA54" s="51"/>
      <c r="AD54" s="54" t="s">
        <v>15</v>
      </c>
      <c r="AE54" s="51" t="s">
        <v>70</v>
      </c>
      <c r="AF54" s="51"/>
      <c r="AI54" s="54" t="s">
        <v>71</v>
      </c>
      <c r="AJ54" s="51" t="s">
        <v>72</v>
      </c>
      <c r="AK54" s="51"/>
      <c r="AL54" s="51"/>
      <c r="AM54" s="51"/>
      <c r="AN54" s="51"/>
      <c r="AO54" s="57" t="s">
        <v>33</v>
      </c>
      <c r="AP54" s="58" t="s">
        <v>34</v>
      </c>
      <c r="AQ54" s="51"/>
      <c r="AS54" s="57" t="s">
        <v>33</v>
      </c>
      <c r="AT54" s="58" t="s">
        <v>34</v>
      </c>
      <c r="AX54" s="59" t="s">
        <v>33</v>
      </c>
      <c r="AY54" s="58" t="s">
        <v>34</v>
      </c>
      <c r="AZ54" s="46"/>
    </row>
    <row r="55" spans="1:53">
      <c r="A55" s="49"/>
      <c r="B55" s="51"/>
      <c r="C55" s="53"/>
      <c r="D55" s="51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5"/>
      <c r="Q55" s="55"/>
      <c r="R55" s="60" t="s">
        <v>73</v>
      </c>
      <c r="S55" s="55" t="s">
        <v>74</v>
      </c>
      <c r="T55" s="55"/>
      <c r="U55" s="55"/>
      <c r="V55" s="3"/>
      <c r="W55" s="60" t="s">
        <v>75</v>
      </c>
      <c r="X55" s="55" t="s">
        <v>76</v>
      </c>
      <c r="Y55" s="3"/>
      <c r="Z55" s="55"/>
      <c r="AA55" s="55"/>
      <c r="AB55" s="3"/>
      <c r="AC55" s="3"/>
      <c r="AD55" s="60" t="s">
        <v>77</v>
      </c>
      <c r="AE55" s="55" t="s">
        <v>83</v>
      </c>
      <c r="AF55" s="55"/>
      <c r="AG55" s="3"/>
      <c r="AH55" s="3"/>
      <c r="AI55" s="60" t="s">
        <v>79</v>
      </c>
      <c r="AJ55" s="55" t="s">
        <v>80</v>
      </c>
      <c r="AK55" s="55"/>
      <c r="AL55" s="55"/>
      <c r="AM55" s="55"/>
      <c r="AN55" s="55"/>
      <c r="AO55" s="57" t="s">
        <v>33</v>
      </c>
      <c r="AP55" s="58" t="s">
        <v>34</v>
      </c>
      <c r="AQ55" s="51"/>
      <c r="AS55" s="57" t="s">
        <v>33</v>
      </c>
      <c r="AT55" s="58" t="s">
        <v>34</v>
      </c>
      <c r="AX55" s="59" t="s">
        <v>33</v>
      </c>
      <c r="AY55" s="58" t="s">
        <v>34</v>
      </c>
      <c r="AZ55" s="46"/>
    </row>
    <row r="56" spans="1:53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61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62"/>
      <c r="BA56" t="s">
        <v>3</v>
      </c>
    </row>
  </sheetData>
  <sheetProtection sheet="1" objects="1" scenarios="1"/>
  <mergeCells count="63">
    <mergeCell ref="A47:O47"/>
    <mergeCell ref="A48:O48"/>
    <mergeCell ref="A49:O49"/>
    <mergeCell ref="A56:O56"/>
    <mergeCell ref="D43:O43"/>
    <mergeCell ref="A44:B44"/>
    <mergeCell ref="D44:O44"/>
    <mergeCell ref="T45:AV45"/>
    <mergeCell ref="A46:O46"/>
    <mergeCell ref="A38:B38"/>
    <mergeCell ref="D38:O39"/>
    <mergeCell ref="A39:B39"/>
    <mergeCell ref="D40:O40"/>
    <mergeCell ref="A41:B41"/>
    <mergeCell ref="D41:O42"/>
    <mergeCell ref="A42:B42"/>
    <mergeCell ref="D34:O34"/>
    <mergeCell ref="A35:B35"/>
    <mergeCell ref="D35:O36"/>
    <mergeCell ref="A36:B36"/>
    <mergeCell ref="D37:O37"/>
    <mergeCell ref="A29:B29"/>
    <mergeCell ref="D29:O30"/>
    <mergeCell ref="A30:B30"/>
    <mergeCell ref="D31:O31"/>
    <mergeCell ref="A32:B32"/>
    <mergeCell ref="D32:O33"/>
    <mergeCell ref="A33:B33"/>
    <mergeCell ref="D25:O25"/>
    <mergeCell ref="A26:B26"/>
    <mergeCell ref="D26:O27"/>
    <mergeCell ref="A27:B27"/>
    <mergeCell ref="D28:O28"/>
    <mergeCell ref="A20:B20"/>
    <mergeCell ref="D20:O21"/>
    <mergeCell ref="A21:B21"/>
    <mergeCell ref="D22:O22"/>
    <mergeCell ref="A23:B23"/>
    <mergeCell ref="D23:O24"/>
    <mergeCell ref="A24:B24"/>
    <mergeCell ref="D16:O16"/>
    <mergeCell ref="A17:B17"/>
    <mergeCell ref="D17:O18"/>
    <mergeCell ref="A18:B18"/>
    <mergeCell ref="D19:O19"/>
    <mergeCell ref="A12:B12"/>
    <mergeCell ref="D12:O12"/>
    <mergeCell ref="A13:B13"/>
    <mergeCell ref="D13:O13"/>
    <mergeCell ref="A14:B14"/>
    <mergeCell ref="D14:O15"/>
    <mergeCell ref="A15:B15"/>
    <mergeCell ref="N6:AB6"/>
    <mergeCell ref="AJ6:AU6"/>
    <mergeCell ref="A9:B9"/>
    <mergeCell ref="R9:AV9"/>
    <mergeCell ref="A11:B11"/>
    <mergeCell ref="D11:O11"/>
    <mergeCell ref="A2:O2"/>
    <mergeCell ref="N3:AB3"/>
    <mergeCell ref="AR3:AU3"/>
    <mergeCell ref="N4:AB4"/>
    <mergeCell ref="N5:AB5"/>
  </mergeCells>
  <conditionalFormatting sqref="R14:AV14 R16:AV17 R19:AV20 R22:AV23 R25:AV26 R28:AV29 R31:AV32 R34:AV35 R37:AV38 R40:AV41 R43:AV43">
    <cfRule type="cellIs" dxfId="7" priority="1" stopIfTrue="1" operator="notBetween">
      <formula>0.001</formula>
      <formula>12</formula>
    </cfRule>
  </conditionalFormatting>
  <conditionalFormatting sqref="R15:AV15 R18:AV18 R21:AV21 R24:AV24 R27:AV27 R30:AV30 R33:AV33 R36:AV36 R39:AV39 R42:AV42">
    <cfRule type="cellIs" dxfId="6" priority="2" stopIfTrue="1" operator="between">
      <formula>0.001</formula>
      <formula>12</formula>
    </cfRule>
  </conditionalFormatting>
  <printOptions horizontalCentered="1" verticalCentered="1"/>
  <pageMargins left="0.25972222222222224" right="0.32013888888888886" top="0.25" bottom="0.30972222222222223" header="0.51180555555555551" footer="0.51180555555555551"/>
  <pageSetup paperSize="9" scale="73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D57"/>
  <sheetViews>
    <sheetView showGridLines="0" view="pageBreakPreview" zoomScaleNormal="85" workbookViewId="0"/>
  </sheetViews>
  <sheetFormatPr defaultRowHeight="12.75"/>
  <cols>
    <col min="1" max="2" width="2.7109375" customWidth="1"/>
    <col min="3" max="3" width="0.28515625" customWidth="1"/>
    <col min="4" max="4" width="2.28515625" customWidth="1"/>
    <col min="5" max="5" width="2" customWidth="1"/>
    <col min="6" max="6" width="1.85546875" customWidth="1"/>
    <col min="7" max="8" width="2.140625" customWidth="1"/>
    <col min="9" max="10" width="1.85546875" customWidth="1"/>
    <col min="11" max="11" width="2.140625" customWidth="1"/>
    <col min="12" max="13" width="2.7109375" customWidth="1"/>
    <col min="14" max="14" width="2" customWidth="1"/>
    <col min="15" max="15" width="2.7109375" customWidth="1"/>
    <col min="16" max="16" width="2.28515625" customWidth="1"/>
    <col min="17" max="17" width="0.28515625" customWidth="1"/>
    <col min="18" max="48" width="4.28515625" customWidth="1"/>
    <col min="49" max="49" width="1" customWidth="1"/>
    <col min="51" max="52" width="6.85546875" customWidth="1"/>
  </cols>
  <sheetData>
    <row r="2" spans="1:56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56" ht="15.75">
      <c r="N3" s="100" t="str">
        <f>'da 21 a 30'!N3:AB3</f>
        <v>Ragione Sociale ditta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66"/>
      <c r="AD3" s="66"/>
      <c r="AE3" s="66"/>
      <c r="AF3" s="66"/>
      <c r="AG3" s="67" t="s">
        <v>2</v>
      </c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101">
        <f>'da 21 a 30'!AR3:AU3+1</f>
        <v>4</v>
      </c>
      <c r="AS3" s="101"/>
      <c r="AT3" s="101"/>
      <c r="AU3" s="101"/>
      <c r="AV3" s="66"/>
    </row>
    <row r="4" spans="1:56">
      <c r="N4" s="102" t="str">
        <f>'da 21 a 30'!N4:AB4</f>
        <v/>
      </c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66"/>
      <c r="AD4" s="66"/>
      <c r="AE4" s="66"/>
      <c r="AF4" s="66"/>
      <c r="AG4" s="68"/>
      <c r="AH4" s="68"/>
      <c r="AI4" s="68"/>
      <c r="AJ4" s="68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56">
      <c r="N5" s="102" t="str">
        <f>'da 21 a 30'!N5:AB5</f>
        <v>indirizzo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56" ht="15.75">
      <c r="N6" s="102" t="str">
        <f>'da 21 a 30'!N6:AB6</f>
        <v>Roma</v>
      </c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66"/>
      <c r="AD6" s="66"/>
      <c r="AE6" s="66"/>
      <c r="AF6" s="66"/>
      <c r="AG6" s="68" t="s">
        <v>5</v>
      </c>
      <c r="AH6" s="66"/>
      <c r="AI6" s="66"/>
      <c r="AJ6" s="104">
        <f>mese</f>
        <v>45444</v>
      </c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66"/>
    </row>
    <row r="7" spans="1:56">
      <c r="AG7" s="2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56">
      <c r="AG8" s="2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56" ht="16.5" customHeight="1">
      <c r="A9" s="77"/>
      <c r="B9" s="7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78" t="s">
        <v>6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5"/>
      <c r="AX9" s="5"/>
      <c r="AY9" s="6" t="s">
        <v>7</v>
      </c>
      <c r="AZ9" s="6"/>
    </row>
    <row r="10" spans="1:56" ht="15" customHeight="1">
      <c r="A10" s="7"/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3"/>
      <c r="R10" s="70" t="str">
        <f t="shared" ref="R10:AV10" si="0">IF(WEEKDAY(R11)=7,"-",IF(WEEKDAY(R11)=1,"D",""))</f>
        <v>-</v>
      </c>
      <c r="S10" s="70" t="str">
        <f t="shared" si="0"/>
        <v>D</v>
      </c>
      <c r="T10" s="70" t="str">
        <f t="shared" si="0"/>
        <v/>
      </c>
      <c r="U10" s="70" t="str">
        <f t="shared" si="0"/>
        <v/>
      </c>
      <c r="V10" s="70" t="str">
        <f t="shared" si="0"/>
        <v/>
      </c>
      <c r="W10" s="70" t="str">
        <f t="shared" si="0"/>
        <v/>
      </c>
      <c r="X10" s="70" t="str">
        <f t="shared" si="0"/>
        <v/>
      </c>
      <c r="Y10" s="70" t="str">
        <f t="shared" si="0"/>
        <v>-</v>
      </c>
      <c r="Z10" s="70" t="str">
        <f t="shared" si="0"/>
        <v>D</v>
      </c>
      <c r="AA10" s="70" t="str">
        <f t="shared" si="0"/>
        <v/>
      </c>
      <c r="AB10" s="70" t="str">
        <f t="shared" si="0"/>
        <v/>
      </c>
      <c r="AC10" s="70" t="str">
        <f t="shared" si="0"/>
        <v/>
      </c>
      <c r="AD10" s="70" t="str">
        <f t="shared" si="0"/>
        <v/>
      </c>
      <c r="AE10" s="70" t="str">
        <f t="shared" si="0"/>
        <v/>
      </c>
      <c r="AF10" s="70" t="str">
        <f t="shared" si="0"/>
        <v>-</v>
      </c>
      <c r="AG10" s="70" t="str">
        <f t="shared" si="0"/>
        <v>D</v>
      </c>
      <c r="AH10" s="70" t="str">
        <f t="shared" si="0"/>
        <v/>
      </c>
      <c r="AI10" s="70" t="str">
        <f t="shared" si="0"/>
        <v/>
      </c>
      <c r="AJ10" s="70" t="str">
        <f t="shared" si="0"/>
        <v/>
      </c>
      <c r="AK10" s="70" t="str">
        <f t="shared" si="0"/>
        <v/>
      </c>
      <c r="AL10" s="70" t="str">
        <f t="shared" si="0"/>
        <v/>
      </c>
      <c r="AM10" s="70" t="str">
        <f t="shared" si="0"/>
        <v>-</v>
      </c>
      <c r="AN10" s="70" t="str">
        <f t="shared" si="0"/>
        <v>D</v>
      </c>
      <c r="AO10" s="70" t="str">
        <f t="shared" si="0"/>
        <v/>
      </c>
      <c r="AP10" s="70" t="str">
        <f t="shared" si="0"/>
        <v/>
      </c>
      <c r="AQ10" s="70" t="str">
        <f t="shared" si="0"/>
        <v/>
      </c>
      <c r="AR10" s="70" t="str">
        <f t="shared" si="0"/>
        <v/>
      </c>
      <c r="AS10" s="70" t="str">
        <f t="shared" si="0"/>
        <v/>
      </c>
      <c r="AT10" s="70" t="str">
        <f t="shared" si="0"/>
        <v/>
      </c>
      <c r="AU10" s="70" t="str">
        <f t="shared" si="0"/>
        <v/>
      </c>
      <c r="AV10" s="70" t="str">
        <f t="shared" si="0"/>
        <v/>
      </c>
      <c r="AW10" s="15"/>
      <c r="AX10" s="16"/>
      <c r="AY10" s="16"/>
      <c r="AZ10" s="16"/>
      <c r="BA10" s="9"/>
      <c r="BB10" s="9"/>
      <c r="BC10" s="9"/>
      <c r="BD10" s="9"/>
    </row>
    <row r="11" spans="1:56">
      <c r="A11" s="79" t="s">
        <v>8</v>
      </c>
      <c r="B11" s="79"/>
      <c r="C11" s="18"/>
      <c r="D11" s="80" t="s">
        <v>9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19"/>
      <c r="Q11" s="18"/>
      <c r="R11" s="20">
        <f>'da 21 a 30'!R11</f>
        <v>45444</v>
      </c>
      <c r="S11" s="20">
        <f>'da 21 a 30'!S11</f>
        <v>45445</v>
      </c>
      <c r="T11" s="20">
        <f>'da 21 a 30'!T11</f>
        <v>45446</v>
      </c>
      <c r="U11" s="20">
        <f>'da 21 a 30'!U11</f>
        <v>45447</v>
      </c>
      <c r="V11" s="20">
        <f>'da 21 a 30'!V11</f>
        <v>45448</v>
      </c>
      <c r="W11" s="20">
        <f>'da 21 a 30'!W11</f>
        <v>45449</v>
      </c>
      <c r="X11" s="20">
        <f>'da 21 a 30'!X11</f>
        <v>45450</v>
      </c>
      <c r="Y11" s="20">
        <f>'da 21 a 30'!Y11</f>
        <v>45451</v>
      </c>
      <c r="Z11" s="20">
        <f>'da 21 a 30'!Z11</f>
        <v>45452</v>
      </c>
      <c r="AA11" s="20">
        <f>'da 21 a 30'!AA11</f>
        <v>45453</v>
      </c>
      <c r="AB11" s="20">
        <f>'da 21 a 30'!AB11</f>
        <v>45454</v>
      </c>
      <c r="AC11" s="20">
        <f>'da 21 a 30'!AC11</f>
        <v>45455</v>
      </c>
      <c r="AD11" s="20">
        <f>'da 21 a 30'!AD11</f>
        <v>45456</v>
      </c>
      <c r="AE11" s="20">
        <f>'da 21 a 30'!AE11</f>
        <v>45457</v>
      </c>
      <c r="AF11" s="20">
        <f>'da 21 a 30'!AF11</f>
        <v>45458</v>
      </c>
      <c r="AG11" s="20">
        <f>'da 21 a 30'!AG11</f>
        <v>45459</v>
      </c>
      <c r="AH11" s="20">
        <f>'da 21 a 30'!AH11</f>
        <v>45460</v>
      </c>
      <c r="AI11" s="20">
        <f>'da 21 a 30'!AI11</f>
        <v>45461</v>
      </c>
      <c r="AJ11" s="20">
        <f>'da 21 a 30'!AJ11</f>
        <v>45462</v>
      </c>
      <c r="AK11" s="20">
        <f>'da 21 a 30'!AK11</f>
        <v>45463</v>
      </c>
      <c r="AL11" s="20">
        <f>'da 21 a 30'!AL11</f>
        <v>45464</v>
      </c>
      <c r="AM11" s="20">
        <f>'da 21 a 30'!AM11</f>
        <v>45465</v>
      </c>
      <c r="AN11" s="20">
        <f>'da 21 a 30'!AN11</f>
        <v>45466</v>
      </c>
      <c r="AO11" s="20">
        <f>'da 21 a 30'!AO11</f>
        <v>45467</v>
      </c>
      <c r="AP11" s="20">
        <f>'da 21 a 30'!AP11</f>
        <v>45468</v>
      </c>
      <c r="AQ11" s="20">
        <f>'da 21 a 30'!AQ11</f>
        <v>45469</v>
      </c>
      <c r="AR11" s="20">
        <f>'da 21 a 30'!AR11</f>
        <v>45470</v>
      </c>
      <c r="AS11" s="20">
        <f>'da 21 a 30'!AS11</f>
        <v>45471</v>
      </c>
      <c r="AT11" s="20">
        <f>'da 21 a 30'!AT11</f>
        <v>42002</v>
      </c>
      <c r="AU11" s="20">
        <f>'da 21 a 30'!AU11</f>
        <v>42003</v>
      </c>
      <c r="AV11" s="20">
        <f>'da 21 a 30'!AV11</f>
        <v>42004</v>
      </c>
      <c r="AX11" s="17" t="s">
        <v>10</v>
      </c>
      <c r="AY11" s="17" t="s">
        <v>11</v>
      </c>
      <c r="AZ11" s="17" t="s">
        <v>12</v>
      </c>
    </row>
    <row r="12" spans="1:56" ht="10.5" customHeight="1">
      <c r="A12" s="79"/>
      <c r="B12" s="79"/>
      <c r="C12" s="18"/>
      <c r="D12" s="80" t="s">
        <v>13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19"/>
      <c r="Q12" s="18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2"/>
      <c r="AX12" s="23"/>
      <c r="AY12" s="23"/>
      <c r="AZ12" s="23"/>
    </row>
    <row r="13" spans="1:56" ht="6.75" customHeight="1">
      <c r="A13" s="81"/>
      <c r="B13" s="81"/>
      <c r="C13" s="18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19"/>
      <c r="Q13" s="1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X13" s="23"/>
      <c r="AY13" s="23"/>
      <c r="AZ13" s="23"/>
    </row>
    <row r="14" spans="1:56" ht="15" customHeight="1">
      <c r="A14" s="82"/>
      <c r="B14" s="82"/>
      <c r="C14" s="2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24" t="s">
        <v>10</v>
      </c>
      <c r="Q14" s="2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6"/>
      <c r="AX14" s="27">
        <f>SUM(R14:AV14)</f>
        <v>0</v>
      </c>
      <c r="AY14" s="28"/>
      <c r="AZ14" s="29"/>
    </row>
    <row r="15" spans="1:56" ht="15">
      <c r="A15" s="84">
        <v>31</v>
      </c>
      <c r="B15" s="84"/>
      <c r="C15" s="2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30" t="s">
        <v>11</v>
      </c>
      <c r="Q15" s="30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"/>
      <c r="AX15" s="32"/>
      <c r="AY15" s="33">
        <f>SUM(R15:AV15)</f>
        <v>0</v>
      </c>
      <c r="AZ15" s="34"/>
    </row>
    <row r="16" spans="1:56" ht="15">
      <c r="A16" s="35"/>
      <c r="B16" s="36"/>
      <c r="C16" s="23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30" t="s">
        <v>12</v>
      </c>
      <c r="Q16" s="30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"/>
      <c r="AX16" s="32"/>
      <c r="AY16" s="32"/>
      <c r="AZ16" s="33">
        <f>SUM(R16:AV16)</f>
        <v>0</v>
      </c>
    </row>
    <row r="17" spans="1:52" ht="15" customHeight="1">
      <c r="A17" s="82"/>
      <c r="B17" s="82"/>
      <c r="C17" s="2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24" t="s">
        <v>10</v>
      </c>
      <c r="Q17" s="24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38"/>
      <c r="AX17" s="27">
        <f>SUM(R17:AV17)</f>
        <v>0</v>
      </c>
      <c r="AY17" s="28"/>
      <c r="AZ17" s="29"/>
    </row>
    <row r="18" spans="1:52" ht="15">
      <c r="A18" s="87">
        <f>A15+1</f>
        <v>32</v>
      </c>
      <c r="B18" s="87"/>
      <c r="C18" s="23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30" t="s">
        <v>11</v>
      </c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"/>
      <c r="AX18" s="32"/>
      <c r="AY18" s="33">
        <f>SUM(R18:AV18)</f>
        <v>0</v>
      </c>
      <c r="AZ18" s="34"/>
    </row>
    <row r="19" spans="1:52" ht="15">
      <c r="A19" s="35"/>
      <c r="B19" s="36"/>
      <c r="C19" s="23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30" t="s">
        <v>12</v>
      </c>
      <c r="Q19" s="30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"/>
      <c r="AX19" s="32"/>
      <c r="AY19" s="32"/>
      <c r="AZ19" s="33">
        <f>SUM(R19:AV19)</f>
        <v>0</v>
      </c>
    </row>
    <row r="20" spans="1:52" ht="15" customHeight="1">
      <c r="A20" s="82"/>
      <c r="B20" s="82"/>
      <c r="C20" s="23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24" t="s">
        <v>10</v>
      </c>
      <c r="Q20" s="24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38"/>
      <c r="AX20" s="27">
        <f>SUM(R20:AV20)</f>
        <v>0</v>
      </c>
      <c r="AY20" s="28"/>
      <c r="AZ20" s="29"/>
    </row>
    <row r="21" spans="1:52" ht="15">
      <c r="A21" s="87">
        <f>A18+1</f>
        <v>33</v>
      </c>
      <c r="B21" s="87"/>
      <c r="C21" s="23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30" t="s">
        <v>11</v>
      </c>
      <c r="Q21" s="30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"/>
      <c r="AX21" s="32"/>
      <c r="AY21" s="33">
        <f>SUM(R21:AV21)</f>
        <v>0</v>
      </c>
      <c r="AZ21" s="34"/>
    </row>
    <row r="22" spans="1:52" ht="15">
      <c r="A22" s="35"/>
      <c r="B22" s="36"/>
      <c r="C22" s="23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30" t="s">
        <v>12</v>
      </c>
      <c r="Q22" s="30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"/>
      <c r="AX22" s="32"/>
      <c r="AY22" s="32"/>
      <c r="AZ22" s="33">
        <f>SUM(R22:AV22)</f>
        <v>0</v>
      </c>
    </row>
    <row r="23" spans="1:52" ht="15" customHeight="1">
      <c r="A23" s="82"/>
      <c r="B23" s="82"/>
      <c r="C23" s="23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24" t="s">
        <v>10</v>
      </c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38"/>
      <c r="AX23" s="27">
        <f>SUM(R23:AV23)</f>
        <v>0</v>
      </c>
      <c r="AY23" s="28"/>
      <c r="AZ23" s="29"/>
    </row>
    <row r="24" spans="1:52" ht="15">
      <c r="A24" s="87">
        <f>A21+1</f>
        <v>34</v>
      </c>
      <c r="B24" s="87"/>
      <c r="C24" s="23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30" t="s">
        <v>11</v>
      </c>
      <c r="Q24" s="30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"/>
      <c r="AX24" s="32"/>
      <c r="AY24" s="33">
        <f>SUM(R24:AV24)</f>
        <v>0</v>
      </c>
      <c r="AZ24" s="34"/>
    </row>
    <row r="25" spans="1:52" ht="15">
      <c r="A25" s="35"/>
      <c r="B25" s="36"/>
      <c r="C25" s="23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30" t="s">
        <v>12</v>
      </c>
      <c r="Q25" s="30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"/>
      <c r="AX25" s="32"/>
      <c r="AY25" s="32"/>
      <c r="AZ25" s="33">
        <f>SUM(R25:AV25)</f>
        <v>0</v>
      </c>
    </row>
    <row r="26" spans="1:52" ht="15">
      <c r="A26" s="82"/>
      <c r="B26" s="82"/>
      <c r="C26" s="23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24" t="s">
        <v>10</v>
      </c>
      <c r="Q26" s="24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38"/>
      <c r="AX26" s="27">
        <f>SUM(R26:AV26)</f>
        <v>0</v>
      </c>
      <c r="AY26" s="28"/>
      <c r="AZ26" s="29"/>
    </row>
    <row r="27" spans="1:52" ht="15">
      <c r="A27" s="87">
        <f>A24+1</f>
        <v>35</v>
      </c>
      <c r="B27" s="87"/>
      <c r="C27" s="23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30" t="s">
        <v>11</v>
      </c>
      <c r="Q27" s="30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"/>
      <c r="AX27" s="32"/>
      <c r="AY27" s="33">
        <f>SUM(R27:AV27)</f>
        <v>0</v>
      </c>
      <c r="AZ27" s="34"/>
    </row>
    <row r="28" spans="1:52" ht="15">
      <c r="A28" s="35"/>
      <c r="B28" s="36"/>
      <c r="C28" s="23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30" t="s">
        <v>12</v>
      </c>
      <c r="Q28" s="30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"/>
      <c r="AX28" s="32"/>
      <c r="AY28" s="32"/>
      <c r="AZ28" s="33">
        <f>SUM(R28:AV28)</f>
        <v>0</v>
      </c>
    </row>
    <row r="29" spans="1:52" ht="15" customHeight="1">
      <c r="A29" s="82"/>
      <c r="B29" s="82"/>
      <c r="C29" s="23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4" t="s">
        <v>10</v>
      </c>
      <c r="Q29" s="24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38"/>
      <c r="AX29" s="27">
        <f>SUM(R29:AV29)</f>
        <v>0</v>
      </c>
      <c r="AY29" s="28"/>
      <c r="AZ29" s="29"/>
    </row>
    <row r="30" spans="1:52" ht="15">
      <c r="A30" s="87">
        <f>A27+1</f>
        <v>36</v>
      </c>
      <c r="B30" s="87"/>
      <c r="C30" s="23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30" t="s">
        <v>11</v>
      </c>
      <c r="Q30" s="30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"/>
      <c r="AX30" s="32"/>
      <c r="AY30" s="33">
        <f>SUM(R30:AV30)</f>
        <v>0</v>
      </c>
      <c r="AZ30" s="34"/>
    </row>
    <row r="31" spans="1:52" ht="15">
      <c r="A31" s="35"/>
      <c r="B31" s="36"/>
      <c r="C31" s="2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30" t="s">
        <v>12</v>
      </c>
      <c r="Q31" s="30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"/>
      <c r="AX31" s="32"/>
      <c r="AY31" s="32"/>
      <c r="AZ31" s="33">
        <f>SUM(R31:AV31)</f>
        <v>0</v>
      </c>
    </row>
    <row r="32" spans="1:52" ht="15">
      <c r="A32" s="82"/>
      <c r="B32" s="82"/>
      <c r="C32" s="23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24" t="s">
        <v>10</v>
      </c>
      <c r="Q32" s="24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38"/>
      <c r="AX32" s="27">
        <f>SUM(R32:AV32)</f>
        <v>0</v>
      </c>
      <c r="AY32" s="28"/>
      <c r="AZ32" s="29"/>
    </row>
    <row r="33" spans="1:52" ht="15">
      <c r="A33" s="87">
        <f>A30+1</f>
        <v>37</v>
      </c>
      <c r="B33" s="87"/>
      <c r="C33" s="23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30" t="s">
        <v>11</v>
      </c>
      <c r="Q33" s="30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"/>
      <c r="AX33" s="32"/>
      <c r="AY33" s="33">
        <f>SUM(R33:AV33)</f>
        <v>0</v>
      </c>
      <c r="AZ33" s="34"/>
    </row>
    <row r="34" spans="1:52" ht="15">
      <c r="A34" s="35"/>
      <c r="B34" s="36"/>
      <c r="C34" s="23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30" t="s">
        <v>12</v>
      </c>
      <c r="Q34" s="30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"/>
      <c r="AX34" s="32"/>
      <c r="AY34" s="32"/>
      <c r="AZ34" s="33">
        <f>SUM(R34:AV34)</f>
        <v>0</v>
      </c>
    </row>
    <row r="35" spans="1:52" ht="15">
      <c r="A35" s="82"/>
      <c r="B35" s="82"/>
      <c r="C35" s="23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24" t="s">
        <v>10</v>
      </c>
      <c r="Q35" s="24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38"/>
      <c r="AX35" s="27">
        <f>SUM(R35:AV35)</f>
        <v>0</v>
      </c>
      <c r="AY35" s="28"/>
      <c r="AZ35" s="29"/>
    </row>
    <row r="36" spans="1:52" ht="15">
      <c r="A36" s="87">
        <f>A33+1</f>
        <v>38</v>
      </c>
      <c r="B36" s="87"/>
      <c r="C36" s="23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30" t="s">
        <v>11</v>
      </c>
      <c r="Q36" s="30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"/>
      <c r="AX36" s="32"/>
      <c r="AY36" s="33">
        <f>SUM(R36:AV36)</f>
        <v>0</v>
      </c>
      <c r="AZ36" s="34"/>
    </row>
    <row r="37" spans="1:52" ht="15">
      <c r="A37" s="35"/>
      <c r="B37" s="36"/>
      <c r="C37" s="23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30" t="s">
        <v>12</v>
      </c>
      <c r="Q37" s="30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"/>
      <c r="AX37" s="32"/>
      <c r="AY37" s="32"/>
      <c r="AZ37" s="33">
        <f>SUM(R37:AV37)</f>
        <v>0</v>
      </c>
    </row>
    <row r="38" spans="1:52" ht="15">
      <c r="A38" s="82"/>
      <c r="B38" s="82"/>
      <c r="C38" s="23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24" t="s">
        <v>10</v>
      </c>
      <c r="Q38" s="24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38"/>
      <c r="AX38" s="27">
        <f>SUM(R38:AV38)</f>
        <v>0</v>
      </c>
      <c r="AY38" s="28"/>
      <c r="AZ38" s="29"/>
    </row>
    <row r="39" spans="1:52" ht="15">
      <c r="A39" s="87">
        <f>A36+1</f>
        <v>39</v>
      </c>
      <c r="B39" s="87"/>
      <c r="C39" s="23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30" t="s">
        <v>11</v>
      </c>
      <c r="Q39" s="30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"/>
      <c r="AX39" s="32"/>
      <c r="AY39" s="33">
        <f>SUM(R39:AV39)</f>
        <v>0</v>
      </c>
      <c r="AZ39" s="34"/>
    </row>
    <row r="40" spans="1:52" ht="15">
      <c r="A40" s="35"/>
      <c r="B40" s="36"/>
      <c r="C40" s="23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30" t="s">
        <v>12</v>
      </c>
      <c r="Q40" s="30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"/>
      <c r="AX40" s="32"/>
      <c r="AY40" s="32"/>
      <c r="AZ40" s="33">
        <f>SUM(R40:AV40)</f>
        <v>0</v>
      </c>
    </row>
    <row r="41" spans="1:52" ht="15">
      <c r="A41" s="82"/>
      <c r="B41" s="82"/>
      <c r="C41" s="23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24" t="s">
        <v>10</v>
      </c>
      <c r="Q41" s="24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38"/>
      <c r="AX41" s="27">
        <f>SUM(R41:AV41)</f>
        <v>0</v>
      </c>
      <c r="AY41" s="28"/>
      <c r="AZ41" s="29"/>
    </row>
    <row r="42" spans="1:52" ht="15">
      <c r="A42" s="87">
        <f>A39+1</f>
        <v>40</v>
      </c>
      <c r="B42" s="87"/>
      <c r="C42" s="23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30" t="s">
        <v>11</v>
      </c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"/>
      <c r="AX42" s="32"/>
      <c r="AY42" s="33">
        <f>SUM(R42:AV42)</f>
        <v>0</v>
      </c>
      <c r="AZ42" s="34"/>
    </row>
    <row r="43" spans="1:52" ht="15">
      <c r="A43" s="35"/>
      <c r="B43" s="36"/>
      <c r="C43" s="23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39" t="s">
        <v>12</v>
      </c>
      <c r="Q43" s="39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40"/>
      <c r="AX43" s="41"/>
      <c r="AY43" s="41"/>
      <c r="AZ43" s="42">
        <f>SUM(R43:AV43)</f>
        <v>0</v>
      </c>
    </row>
    <row r="44" spans="1:52" ht="7.5" customHeight="1">
      <c r="A44" s="91"/>
      <c r="B44" s="91"/>
      <c r="C44" s="40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</row>
    <row r="45" spans="1:52" ht="18.75" customHeight="1">
      <c r="A45" s="43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" t="s">
        <v>17</v>
      </c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Z45" s="44"/>
    </row>
    <row r="46" spans="1:52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45"/>
      <c r="AZ46" s="46"/>
    </row>
    <row r="47" spans="1:52">
      <c r="A47" s="95" t="s">
        <v>84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47" t="s">
        <v>18</v>
      </c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Z47" s="46"/>
    </row>
    <row r="48" spans="1:5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50"/>
      <c r="U48" s="18"/>
      <c r="V48" s="51"/>
      <c r="Y48" s="3"/>
      <c r="Z48" s="3"/>
      <c r="AA48" s="3"/>
      <c r="AB48" s="3"/>
      <c r="AC48" s="3"/>
      <c r="AD48" s="3"/>
      <c r="AE48" s="3"/>
      <c r="AZ48" s="46"/>
    </row>
    <row r="49" spans="1:53">
      <c r="A49" s="97" t="s">
        <v>19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52"/>
      <c r="R49" s="52" t="s">
        <v>20</v>
      </c>
      <c r="AC49" s="3"/>
      <c r="AD49" s="3"/>
      <c r="AE49" s="3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Z49" s="46"/>
    </row>
    <row r="50" spans="1:53">
      <c r="A50" s="49"/>
      <c r="B50" s="51" t="s">
        <v>21</v>
      </c>
      <c r="C50" s="53"/>
      <c r="D50" s="51" t="s">
        <v>22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1"/>
      <c r="Q50" s="51"/>
      <c r="R50" s="54" t="s">
        <v>23</v>
      </c>
      <c r="S50" s="51" t="s">
        <v>24</v>
      </c>
      <c r="T50" s="55"/>
      <c r="U50" s="55"/>
      <c r="W50" s="54" t="s">
        <v>25</v>
      </c>
      <c r="X50" s="51" t="s">
        <v>26</v>
      </c>
      <c r="Z50" s="51"/>
      <c r="AA50" s="51"/>
      <c r="AC50" s="51"/>
      <c r="AD50" s="54" t="s">
        <v>27</v>
      </c>
      <c r="AE50" s="51" t="s">
        <v>28</v>
      </c>
      <c r="AF50" s="51"/>
      <c r="AH50" s="51"/>
      <c r="AI50" s="54" t="s">
        <v>29</v>
      </c>
      <c r="AJ50" s="51" t="s">
        <v>30</v>
      </c>
      <c r="AK50" s="56"/>
      <c r="AL50" s="51"/>
      <c r="AM50" s="51"/>
      <c r="AN50" s="51"/>
      <c r="AO50" s="54" t="s">
        <v>31</v>
      </c>
      <c r="AP50" s="51" t="s">
        <v>32</v>
      </c>
      <c r="AR50" s="51"/>
      <c r="AS50" s="57" t="s">
        <v>33</v>
      </c>
      <c r="AT50" s="58" t="s">
        <v>34</v>
      </c>
      <c r="AX50" s="59" t="s">
        <v>33</v>
      </c>
      <c r="AY50" s="58" t="s">
        <v>34</v>
      </c>
      <c r="AZ50" s="46"/>
      <c r="BA50" t="s">
        <v>3</v>
      </c>
    </row>
    <row r="51" spans="1:53">
      <c r="A51" s="49"/>
      <c r="B51" s="51" t="s">
        <v>35</v>
      </c>
      <c r="C51" s="53"/>
      <c r="D51" s="51" t="s">
        <v>36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1"/>
      <c r="Q51" s="51"/>
      <c r="R51" s="54" t="s">
        <v>37</v>
      </c>
      <c r="S51" s="51" t="s">
        <v>38</v>
      </c>
      <c r="T51" s="55"/>
      <c r="U51" s="55"/>
      <c r="W51" s="54" t="s">
        <v>39</v>
      </c>
      <c r="X51" s="51" t="s">
        <v>40</v>
      </c>
      <c r="Z51" s="51"/>
      <c r="AA51" s="51"/>
      <c r="AD51" s="54" t="s">
        <v>41</v>
      </c>
      <c r="AE51" s="51" t="s">
        <v>42</v>
      </c>
      <c r="AF51" s="51"/>
      <c r="AI51" s="54" t="s">
        <v>43</v>
      </c>
      <c r="AJ51" s="51" t="s">
        <v>44</v>
      </c>
      <c r="AK51" s="51"/>
      <c r="AL51" s="51"/>
      <c r="AM51" s="51"/>
      <c r="AN51" s="51"/>
      <c r="AO51" s="54" t="s">
        <v>45</v>
      </c>
      <c r="AP51" s="51" t="s">
        <v>46</v>
      </c>
      <c r="AQ51" s="51"/>
      <c r="AS51" s="57" t="s">
        <v>33</v>
      </c>
      <c r="AT51" s="58" t="s">
        <v>34</v>
      </c>
      <c r="AX51" s="59" t="s">
        <v>33</v>
      </c>
      <c r="AY51" s="58" t="s">
        <v>34</v>
      </c>
      <c r="AZ51" s="46"/>
      <c r="BA51" t="s">
        <v>3</v>
      </c>
    </row>
    <row r="52" spans="1:53">
      <c r="A52" s="49"/>
      <c r="B52" s="51" t="s">
        <v>47</v>
      </c>
      <c r="C52" s="53"/>
      <c r="D52" s="51" t="s">
        <v>48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1"/>
      <c r="Q52" s="51"/>
      <c r="R52" s="54" t="s">
        <v>49</v>
      </c>
      <c r="S52" s="51" t="s">
        <v>50</v>
      </c>
      <c r="T52" s="55"/>
      <c r="U52" s="55"/>
      <c r="W52" s="54" t="s">
        <v>14</v>
      </c>
      <c r="X52" s="51" t="s">
        <v>51</v>
      </c>
      <c r="Z52" s="51"/>
      <c r="AA52" s="51"/>
      <c r="AD52" s="54" t="s">
        <v>52</v>
      </c>
      <c r="AE52" s="51" t="s">
        <v>53</v>
      </c>
      <c r="AF52" s="51"/>
      <c r="AI52" s="54" t="s">
        <v>54</v>
      </c>
      <c r="AJ52" s="51" t="s">
        <v>82</v>
      </c>
      <c r="AK52" s="51"/>
      <c r="AL52" s="51"/>
      <c r="AM52" s="51"/>
      <c r="AN52" s="51"/>
      <c r="AO52" s="54" t="s">
        <v>56</v>
      </c>
      <c r="AP52" s="51" t="s">
        <v>57</v>
      </c>
      <c r="AQ52" s="51"/>
      <c r="AS52" s="57" t="s">
        <v>33</v>
      </c>
      <c r="AT52" s="58" t="s">
        <v>34</v>
      </c>
      <c r="AX52" s="59" t="s">
        <v>33</v>
      </c>
      <c r="AY52" s="58" t="s">
        <v>34</v>
      </c>
      <c r="AZ52" s="46"/>
      <c r="BA52" t="s">
        <v>3</v>
      </c>
    </row>
    <row r="53" spans="1:53" ht="12" customHeight="1">
      <c r="A53" s="49"/>
      <c r="B53" s="51"/>
      <c r="C53" s="53"/>
      <c r="D53" s="51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1"/>
      <c r="Q53" s="51"/>
      <c r="R53" s="54" t="s">
        <v>58</v>
      </c>
      <c r="S53" s="51" t="s">
        <v>59</v>
      </c>
      <c r="T53" s="55"/>
      <c r="U53" s="55"/>
      <c r="W53" s="54" t="s">
        <v>60</v>
      </c>
      <c r="X53" s="51" t="s">
        <v>61</v>
      </c>
      <c r="Z53" s="51"/>
      <c r="AA53" s="51"/>
      <c r="AD53" s="54" t="s">
        <v>62</v>
      </c>
      <c r="AE53" s="51" t="s">
        <v>63</v>
      </c>
      <c r="AF53" s="51"/>
      <c r="AI53" s="54" t="s">
        <v>64</v>
      </c>
      <c r="AJ53" s="51" t="s">
        <v>65</v>
      </c>
      <c r="AK53" s="51"/>
      <c r="AL53" s="51"/>
      <c r="AM53" s="51"/>
      <c r="AN53" s="51"/>
      <c r="AO53" s="57" t="s">
        <v>33</v>
      </c>
      <c r="AP53" s="58" t="s">
        <v>34</v>
      </c>
      <c r="AQ53" s="51"/>
      <c r="AS53" s="57" t="s">
        <v>33</v>
      </c>
      <c r="AT53" s="58" t="s">
        <v>34</v>
      </c>
      <c r="AX53" s="59" t="s">
        <v>33</v>
      </c>
      <c r="AY53" s="58" t="s">
        <v>34</v>
      </c>
      <c r="AZ53" s="46"/>
    </row>
    <row r="54" spans="1:53">
      <c r="A54" s="49"/>
      <c r="B54" s="51"/>
      <c r="C54" s="53"/>
      <c r="D54" s="51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1"/>
      <c r="Q54" s="51"/>
      <c r="R54" s="54" t="s">
        <v>66</v>
      </c>
      <c r="S54" s="51" t="s">
        <v>67</v>
      </c>
      <c r="T54" s="55"/>
      <c r="U54" s="55"/>
      <c r="W54" s="54" t="s">
        <v>68</v>
      </c>
      <c r="X54" s="51" t="s">
        <v>69</v>
      </c>
      <c r="Z54" s="51"/>
      <c r="AA54" s="51"/>
      <c r="AD54" s="54" t="s">
        <v>15</v>
      </c>
      <c r="AE54" s="51" t="s">
        <v>70</v>
      </c>
      <c r="AF54" s="51"/>
      <c r="AI54" s="54" t="s">
        <v>71</v>
      </c>
      <c r="AJ54" s="51" t="s">
        <v>72</v>
      </c>
      <c r="AK54" s="51"/>
      <c r="AL54" s="51"/>
      <c r="AM54" s="51"/>
      <c r="AN54" s="51"/>
      <c r="AO54" s="57" t="s">
        <v>33</v>
      </c>
      <c r="AP54" s="58" t="s">
        <v>34</v>
      </c>
      <c r="AQ54" s="51"/>
      <c r="AS54" s="57" t="s">
        <v>33</v>
      </c>
      <c r="AT54" s="58" t="s">
        <v>34</v>
      </c>
      <c r="AX54" s="59" t="s">
        <v>33</v>
      </c>
      <c r="AY54" s="58" t="s">
        <v>34</v>
      </c>
      <c r="AZ54" s="46"/>
    </row>
    <row r="55" spans="1:53">
      <c r="A55" s="49"/>
      <c r="B55" s="51"/>
      <c r="C55" s="53"/>
      <c r="D55" s="51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5"/>
      <c r="Q55" s="55"/>
      <c r="R55" s="60" t="s">
        <v>73</v>
      </c>
      <c r="S55" s="55" t="s">
        <v>74</v>
      </c>
      <c r="T55" s="55"/>
      <c r="U55" s="55"/>
      <c r="V55" s="3"/>
      <c r="W55" s="60" t="s">
        <v>75</v>
      </c>
      <c r="X55" s="55" t="s">
        <v>76</v>
      </c>
      <c r="Y55" s="3"/>
      <c r="Z55" s="55"/>
      <c r="AA55" s="55"/>
      <c r="AB55" s="3"/>
      <c r="AC55" s="3"/>
      <c r="AD55" s="60" t="s">
        <v>77</v>
      </c>
      <c r="AE55" s="55" t="s">
        <v>83</v>
      </c>
      <c r="AF55" s="55"/>
      <c r="AG55" s="3"/>
      <c r="AH55" s="3"/>
      <c r="AI55" s="60" t="s">
        <v>79</v>
      </c>
      <c r="AJ55" s="55" t="s">
        <v>80</v>
      </c>
      <c r="AK55" s="55"/>
      <c r="AL55" s="55"/>
      <c r="AM55" s="55"/>
      <c r="AN55" s="55"/>
      <c r="AO55" s="57" t="s">
        <v>33</v>
      </c>
      <c r="AP55" s="58" t="s">
        <v>34</v>
      </c>
      <c r="AQ55" s="51"/>
      <c r="AS55" s="57" t="s">
        <v>33</v>
      </c>
      <c r="AT55" s="58" t="s">
        <v>34</v>
      </c>
      <c r="AX55" s="59" t="s">
        <v>33</v>
      </c>
      <c r="AY55" s="58" t="s">
        <v>34</v>
      </c>
      <c r="AZ55" s="46"/>
    </row>
    <row r="56" spans="1:53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61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62"/>
      <c r="BA56" t="s">
        <v>3</v>
      </c>
    </row>
    <row r="57" spans="1:53"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</row>
  </sheetData>
  <sheetProtection sheet="1" objects="1" scenarios="1"/>
  <mergeCells count="63">
    <mergeCell ref="A47:O47"/>
    <mergeCell ref="A48:O48"/>
    <mergeCell ref="A49:O49"/>
    <mergeCell ref="A56:O56"/>
    <mergeCell ref="D43:O43"/>
    <mergeCell ref="A44:B44"/>
    <mergeCell ref="D44:O44"/>
    <mergeCell ref="T45:AV45"/>
    <mergeCell ref="A46:O46"/>
    <mergeCell ref="A38:B38"/>
    <mergeCell ref="D38:O39"/>
    <mergeCell ref="A39:B39"/>
    <mergeCell ref="D40:O40"/>
    <mergeCell ref="A41:B41"/>
    <mergeCell ref="D41:O42"/>
    <mergeCell ref="A42:B42"/>
    <mergeCell ref="D34:O34"/>
    <mergeCell ref="A35:B35"/>
    <mergeCell ref="D35:O36"/>
    <mergeCell ref="A36:B36"/>
    <mergeCell ref="D37:O37"/>
    <mergeCell ref="A29:B29"/>
    <mergeCell ref="D29:O30"/>
    <mergeCell ref="A30:B30"/>
    <mergeCell ref="D31:O31"/>
    <mergeCell ref="A32:B32"/>
    <mergeCell ref="D32:O33"/>
    <mergeCell ref="A33:B33"/>
    <mergeCell ref="D25:O25"/>
    <mergeCell ref="A26:B26"/>
    <mergeCell ref="D26:O27"/>
    <mergeCell ref="A27:B27"/>
    <mergeCell ref="D28:O28"/>
    <mergeCell ref="A20:B20"/>
    <mergeCell ref="D20:O21"/>
    <mergeCell ref="A21:B21"/>
    <mergeCell ref="D22:O22"/>
    <mergeCell ref="A23:B23"/>
    <mergeCell ref="D23:O24"/>
    <mergeCell ref="A24:B24"/>
    <mergeCell ref="D16:O16"/>
    <mergeCell ref="A17:B17"/>
    <mergeCell ref="D17:O18"/>
    <mergeCell ref="A18:B18"/>
    <mergeCell ref="D19:O19"/>
    <mergeCell ref="A12:B12"/>
    <mergeCell ref="D12:O12"/>
    <mergeCell ref="A13:B13"/>
    <mergeCell ref="D13:O13"/>
    <mergeCell ref="A14:B14"/>
    <mergeCell ref="D14:O15"/>
    <mergeCell ref="A15:B15"/>
    <mergeCell ref="N6:AB6"/>
    <mergeCell ref="AJ6:AU6"/>
    <mergeCell ref="A9:B9"/>
    <mergeCell ref="R9:AV9"/>
    <mergeCell ref="A11:B11"/>
    <mergeCell ref="D11:O11"/>
    <mergeCell ref="A2:O2"/>
    <mergeCell ref="N3:AB3"/>
    <mergeCell ref="AR3:AU3"/>
    <mergeCell ref="N4:AB4"/>
    <mergeCell ref="N5:AB5"/>
  </mergeCells>
  <conditionalFormatting sqref="R14:AV14 R16:AV17 R19:AV20 R22:AV23 R25:AV26 R28:AV29 R31:AV32 R34:AV35 R37:AV38 R40:AV41 R43:AV43">
    <cfRule type="cellIs" dxfId="5" priority="1" stopIfTrue="1" operator="notBetween">
      <formula>0.001</formula>
      <formula>12</formula>
    </cfRule>
  </conditionalFormatting>
  <conditionalFormatting sqref="R15:AV15 R18:AV18 R21:AV21 R24:AV24 R27:AV27 R30:AV30 R33:AV33 R36:AV36 R39:AV39 R42:AV42">
    <cfRule type="cellIs" dxfId="4" priority="2" stopIfTrue="1" operator="between">
      <formula>0.001</formula>
      <formula>12</formula>
    </cfRule>
  </conditionalFormatting>
  <printOptions horizontalCentered="1" verticalCentered="1"/>
  <pageMargins left="0.25972222222222224" right="0.32013888888888886" top="0.25" bottom="0.30972222222222223" header="0.51180555555555551" footer="0.51180555555555551"/>
  <pageSetup paperSize="9" scale="73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D57"/>
  <sheetViews>
    <sheetView showGridLines="0" view="pageBreakPreview" zoomScaleNormal="85" workbookViewId="0"/>
  </sheetViews>
  <sheetFormatPr defaultRowHeight="12.75"/>
  <cols>
    <col min="1" max="2" width="2.7109375" customWidth="1"/>
    <col min="3" max="3" width="0.28515625" customWidth="1"/>
    <col min="4" max="4" width="2.28515625" customWidth="1"/>
    <col min="5" max="5" width="2" customWidth="1"/>
    <col min="6" max="6" width="1.85546875" customWidth="1"/>
    <col min="7" max="8" width="2.140625" customWidth="1"/>
    <col min="9" max="10" width="1.85546875" customWidth="1"/>
    <col min="11" max="11" width="2.140625" customWidth="1"/>
    <col min="12" max="13" width="2.7109375" customWidth="1"/>
    <col min="14" max="14" width="2" customWidth="1"/>
    <col min="15" max="15" width="2.7109375" customWidth="1"/>
    <col min="16" max="16" width="2.28515625" customWidth="1"/>
    <col min="17" max="17" width="0.28515625" customWidth="1"/>
    <col min="18" max="48" width="4.28515625" customWidth="1"/>
    <col min="49" max="49" width="1" customWidth="1"/>
    <col min="51" max="52" width="6.85546875" customWidth="1"/>
  </cols>
  <sheetData>
    <row r="2" spans="1:56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56" ht="15.75">
      <c r="N3" s="100" t="str">
        <f>'da 31 a 40'!N3:AB3</f>
        <v>Ragione Sociale ditta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66"/>
      <c r="AD3" s="66"/>
      <c r="AE3" s="66"/>
      <c r="AF3" s="66"/>
      <c r="AG3" s="67" t="s">
        <v>2</v>
      </c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101">
        <f>'da 31 a 40'!AR3:AU3+1</f>
        <v>5</v>
      </c>
      <c r="AS3" s="101"/>
      <c r="AT3" s="101"/>
      <c r="AU3" s="101"/>
      <c r="AV3" s="66"/>
      <c r="AW3" s="66"/>
    </row>
    <row r="4" spans="1:56">
      <c r="N4" s="102" t="str">
        <f>'da 31 a 40'!N4:AB4</f>
        <v/>
      </c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66"/>
      <c r="AD4" s="66"/>
      <c r="AE4" s="66"/>
      <c r="AF4" s="66"/>
      <c r="AG4" s="68"/>
      <c r="AH4" s="68"/>
      <c r="AI4" s="68"/>
      <c r="AJ4" s="68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</row>
    <row r="5" spans="1:56">
      <c r="N5" s="102" t="str">
        <f>'da 31 a 40'!N5:AB5</f>
        <v>indirizzo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</row>
    <row r="6" spans="1:56" ht="15.75">
      <c r="N6" s="102" t="str">
        <f>'da 31 a 40'!N6:AB6</f>
        <v>Roma</v>
      </c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66"/>
      <c r="AD6" s="66"/>
      <c r="AE6" s="66"/>
      <c r="AF6" s="66"/>
      <c r="AG6" s="68" t="s">
        <v>5</v>
      </c>
      <c r="AH6" s="66"/>
      <c r="AI6" s="66"/>
      <c r="AJ6" s="104">
        <f>mese</f>
        <v>45444</v>
      </c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66"/>
      <c r="AW6" s="66"/>
    </row>
    <row r="7" spans="1:56">
      <c r="AG7" s="2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56">
      <c r="AG8" s="2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56" ht="16.5" customHeight="1">
      <c r="A9" s="77"/>
      <c r="B9" s="7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78" t="s">
        <v>6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5"/>
      <c r="AX9" s="5"/>
      <c r="AY9" s="6" t="s">
        <v>7</v>
      </c>
      <c r="AZ9" s="6"/>
    </row>
    <row r="10" spans="1:56" ht="15" customHeight="1">
      <c r="A10" s="7"/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3"/>
      <c r="R10" s="70" t="str">
        <f t="shared" ref="R10:AV10" si="0">IF(WEEKDAY(R11)=7,"-",IF(WEEKDAY(R11)=1,"D",""))</f>
        <v>-</v>
      </c>
      <c r="S10" s="70" t="str">
        <f t="shared" si="0"/>
        <v>D</v>
      </c>
      <c r="T10" s="70" t="str">
        <f t="shared" si="0"/>
        <v/>
      </c>
      <c r="U10" s="70" t="str">
        <f t="shared" si="0"/>
        <v/>
      </c>
      <c r="V10" s="70" t="str">
        <f t="shared" si="0"/>
        <v/>
      </c>
      <c r="W10" s="70" t="str">
        <f t="shared" si="0"/>
        <v/>
      </c>
      <c r="X10" s="70" t="str">
        <f t="shared" si="0"/>
        <v/>
      </c>
      <c r="Y10" s="70" t="str">
        <f t="shared" si="0"/>
        <v>-</v>
      </c>
      <c r="Z10" s="70" t="str">
        <f t="shared" si="0"/>
        <v>D</v>
      </c>
      <c r="AA10" s="70" t="str">
        <f t="shared" si="0"/>
        <v/>
      </c>
      <c r="AB10" s="70" t="str">
        <f t="shared" si="0"/>
        <v/>
      </c>
      <c r="AC10" s="70" t="str">
        <f t="shared" si="0"/>
        <v/>
      </c>
      <c r="AD10" s="70" t="str">
        <f t="shared" si="0"/>
        <v/>
      </c>
      <c r="AE10" s="70" t="str">
        <f t="shared" si="0"/>
        <v/>
      </c>
      <c r="AF10" s="70" t="str">
        <f t="shared" si="0"/>
        <v>-</v>
      </c>
      <c r="AG10" s="70" t="str">
        <f t="shared" si="0"/>
        <v>D</v>
      </c>
      <c r="AH10" s="70" t="str">
        <f t="shared" si="0"/>
        <v/>
      </c>
      <c r="AI10" s="70" t="str">
        <f t="shared" si="0"/>
        <v/>
      </c>
      <c r="AJ10" s="70" t="str">
        <f t="shared" si="0"/>
        <v/>
      </c>
      <c r="AK10" s="70" t="str">
        <f t="shared" si="0"/>
        <v/>
      </c>
      <c r="AL10" s="70" t="str">
        <f t="shared" si="0"/>
        <v/>
      </c>
      <c r="AM10" s="70" t="str">
        <f t="shared" si="0"/>
        <v>-</v>
      </c>
      <c r="AN10" s="70" t="str">
        <f t="shared" si="0"/>
        <v>D</v>
      </c>
      <c r="AO10" s="70" t="str">
        <f t="shared" si="0"/>
        <v/>
      </c>
      <c r="AP10" s="70" t="str">
        <f t="shared" si="0"/>
        <v/>
      </c>
      <c r="AQ10" s="70" t="str">
        <f t="shared" si="0"/>
        <v/>
      </c>
      <c r="AR10" s="70" t="str">
        <f t="shared" si="0"/>
        <v/>
      </c>
      <c r="AS10" s="70" t="str">
        <f t="shared" si="0"/>
        <v/>
      </c>
      <c r="AT10" s="70" t="str">
        <f t="shared" si="0"/>
        <v/>
      </c>
      <c r="AU10" s="70" t="str">
        <f t="shared" si="0"/>
        <v/>
      </c>
      <c r="AV10" s="70" t="str">
        <f t="shared" si="0"/>
        <v/>
      </c>
      <c r="AW10" s="15"/>
      <c r="AX10" s="16"/>
      <c r="AY10" s="16"/>
      <c r="AZ10" s="16"/>
      <c r="BA10" s="9"/>
      <c r="BB10" s="9"/>
      <c r="BC10" s="9"/>
      <c r="BD10" s="9"/>
    </row>
    <row r="11" spans="1:56">
      <c r="A11" s="79" t="s">
        <v>8</v>
      </c>
      <c r="B11" s="79"/>
      <c r="C11" s="18"/>
      <c r="D11" s="80" t="s">
        <v>9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19"/>
      <c r="Q11" s="18"/>
      <c r="R11" s="20">
        <f>'da 31 a 40'!R11</f>
        <v>45444</v>
      </c>
      <c r="S11" s="20">
        <f>'da 31 a 40'!S11</f>
        <v>45445</v>
      </c>
      <c r="T11" s="20">
        <f>'da 31 a 40'!T11</f>
        <v>45446</v>
      </c>
      <c r="U11" s="20">
        <f>'da 31 a 40'!U11</f>
        <v>45447</v>
      </c>
      <c r="V11" s="20">
        <f>'da 31 a 40'!V11</f>
        <v>45448</v>
      </c>
      <c r="W11" s="20">
        <f>'da 31 a 40'!W11</f>
        <v>45449</v>
      </c>
      <c r="X11" s="20">
        <f>'da 31 a 40'!X11</f>
        <v>45450</v>
      </c>
      <c r="Y11" s="20">
        <f>'da 31 a 40'!Y11</f>
        <v>45451</v>
      </c>
      <c r="Z11" s="20">
        <f>'da 31 a 40'!Z11</f>
        <v>45452</v>
      </c>
      <c r="AA11" s="20">
        <f>'da 31 a 40'!AA11</f>
        <v>45453</v>
      </c>
      <c r="AB11" s="20">
        <f>'da 31 a 40'!AB11</f>
        <v>45454</v>
      </c>
      <c r="AC11" s="20">
        <f>'da 31 a 40'!AC11</f>
        <v>45455</v>
      </c>
      <c r="AD11" s="20">
        <f>'da 31 a 40'!AD11</f>
        <v>45456</v>
      </c>
      <c r="AE11" s="20">
        <f>'da 31 a 40'!AE11</f>
        <v>45457</v>
      </c>
      <c r="AF11" s="20">
        <f>'da 31 a 40'!AF11</f>
        <v>45458</v>
      </c>
      <c r="AG11" s="20">
        <f>'da 31 a 40'!AG11</f>
        <v>45459</v>
      </c>
      <c r="AH11" s="20">
        <f>'da 31 a 40'!AH11</f>
        <v>45460</v>
      </c>
      <c r="AI11" s="20">
        <f>'da 31 a 40'!AI11</f>
        <v>45461</v>
      </c>
      <c r="AJ11" s="20">
        <f>'da 31 a 40'!AJ11</f>
        <v>45462</v>
      </c>
      <c r="AK11" s="20">
        <f>'da 31 a 40'!AK11</f>
        <v>45463</v>
      </c>
      <c r="AL11" s="20">
        <f>'da 31 a 40'!AL11</f>
        <v>45464</v>
      </c>
      <c r="AM11" s="20">
        <f>'da 31 a 40'!AM11</f>
        <v>45465</v>
      </c>
      <c r="AN11" s="20">
        <f>'da 31 a 40'!AN11</f>
        <v>45466</v>
      </c>
      <c r="AO11" s="20">
        <f>'da 31 a 40'!AO11</f>
        <v>45467</v>
      </c>
      <c r="AP11" s="20">
        <f>'da 31 a 40'!AP11</f>
        <v>45468</v>
      </c>
      <c r="AQ11" s="20">
        <f>'da 31 a 40'!AQ11</f>
        <v>45469</v>
      </c>
      <c r="AR11" s="20">
        <f>'da 31 a 40'!AR11</f>
        <v>45470</v>
      </c>
      <c r="AS11" s="20">
        <f>'da 31 a 40'!AS11</f>
        <v>45471</v>
      </c>
      <c r="AT11" s="20">
        <f>'da 31 a 40'!AT11</f>
        <v>42002</v>
      </c>
      <c r="AU11" s="20">
        <f>'da 31 a 40'!AU11</f>
        <v>42003</v>
      </c>
      <c r="AV11" s="20">
        <f>'da 31 a 40'!AV11</f>
        <v>42004</v>
      </c>
      <c r="AX11" s="17" t="s">
        <v>10</v>
      </c>
      <c r="AY11" s="17" t="s">
        <v>11</v>
      </c>
      <c r="AZ11" s="17" t="s">
        <v>12</v>
      </c>
    </row>
    <row r="12" spans="1:56" ht="10.5" customHeight="1">
      <c r="A12" s="79"/>
      <c r="B12" s="79"/>
      <c r="C12" s="18"/>
      <c r="D12" s="80" t="s">
        <v>13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19"/>
      <c r="Q12" s="18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2"/>
      <c r="AX12" s="23"/>
      <c r="AY12" s="23"/>
      <c r="AZ12" s="23"/>
    </row>
    <row r="13" spans="1:56" ht="6.75" customHeight="1">
      <c r="A13" s="81"/>
      <c r="B13" s="81"/>
      <c r="C13" s="18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19"/>
      <c r="Q13" s="1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X13" s="23"/>
      <c r="AY13" s="23"/>
      <c r="AZ13" s="23"/>
    </row>
    <row r="14" spans="1:56" ht="15" customHeight="1">
      <c r="A14" s="82"/>
      <c r="B14" s="82"/>
      <c r="C14" s="2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24" t="s">
        <v>10</v>
      </c>
      <c r="Q14" s="2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6"/>
      <c r="AX14" s="27">
        <f>SUM(R14:AV14)</f>
        <v>0</v>
      </c>
      <c r="AY14" s="28"/>
      <c r="AZ14" s="29"/>
    </row>
    <row r="15" spans="1:56" ht="15">
      <c r="A15" s="84">
        <v>41</v>
      </c>
      <c r="B15" s="84"/>
      <c r="C15" s="2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30" t="s">
        <v>11</v>
      </c>
      <c r="Q15" s="30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"/>
      <c r="AX15" s="32"/>
      <c r="AY15" s="33">
        <f>SUM(R15:AV15)</f>
        <v>0</v>
      </c>
      <c r="AZ15" s="34"/>
    </row>
    <row r="16" spans="1:56" ht="15">
      <c r="A16" s="35"/>
      <c r="B16" s="36"/>
      <c r="C16" s="23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30" t="s">
        <v>12</v>
      </c>
      <c r="Q16" s="30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"/>
      <c r="AX16" s="32"/>
      <c r="AY16" s="32"/>
      <c r="AZ16" s="33">
        <f>SUM(R16:AV16)</f>
        <v>0</v>
      </c>
    </row>
    <row r="17" spans="1:52" ht="15" customHeight="1">
      <c r="A17" s="82"/>
      <c r="B17" s="82"/>
      <c r="C17" s="2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24" t="s">
        <v>10</v>
      </c>
      <c r="Q17" s="24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38"/>
      <c r="AX17" s="27">
        <f>SUM(R17:AV17)</f>
        <v>0</v>
      </c>
      <c r="AY17" s="28"/>
      <c r="AZ17" s="29"/>
    </row>
    <row r="18" spans="1:52" ht="15">
      <c r="A18" s="87">
        <f>A15+1</f>
        <v>42</v>
      </c>
      <c r="B18" s="87"/>
      <c r="C18" s="23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30" t="s">
        <v>11</v>
      </c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"/>
      <c r="AX18" s="32"/>
      <c r="AY18" s="33">
        <f>SUM(R18:AV18)</f>
        <v>0</v>
      </c>
      <c r="AZ18" s="34"/>
    </row>
    <row r="19" spans="1:52" ht="15">
      <c r="A19" s="35"/>
      <c r="B19" s="36"/>
      <c r="C19" s="23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30" t="s">
        <v>12</v>
      </c>
      <c r="Q19" s="30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"/>
      <c r="AX19" s="32"/>
      <c r="AY19" s="32"/>
      <c r="AZ19" s="33">
        <f>SUM(R19:AV19)</f>
        <v>0</v>
      </c>
    </row>
    <row r="20" spans="1:52" ht="15" customHeight="1">
      <c r="A20" s="82"/>
      <c r="B20" s="82"/>
      <c r="C20" s="23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24" t="s">
        <v>10</v>
      </c>
      <c r="Q20" s="24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38"/>
      <c r="AX20" s="27">
        <f>SUM(R20:AV20)</f>
        <v>0</v>
      </c>
      <c r="AY20" s="28"/>
      <c r="AZ20" s="29"/>
    </row>
    <row r="21" spans="1:52" ht="15">
      <c r="A21" s="87">
        <f>A18+1</f>
        <v>43</v>
      </c>
      <c r="B21" s="87"/>
      <c r="C21" s="23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30" t="s">
        <v>11</v>
      </c>
      <c r="Q21" s="30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"/>
      <c r="AX21" s="32"/>
      <c r="AY21" s="33">
        <f>SUM(R21:AV21)</f>
        <v>0</v>
      </c>
      <c r="AZ21" s="34"/>
    </row>
    <row r="22" spans="1:52" ht="15">
      <c r="A22" s="35"/>
      <c r="B22" s="36"/>
      <c r="C22" s="23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30" t="s">
        <v>12</v>
      </c>
      <c r="Q22" s="30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"/>
      <c r="AX22" s="32"/>
      <c r="AY22" s="32"/>
      <c r="AZ22" s="33">
        <f>SUM(R22:AV22)</f>
        <v>0</v>
      </c>
    </row>
    <row r="23" spans="1:52" ht="15" customHeight="1">
      <c r="A23" s="82"/>
      <c r="B23" s="82"/>
      <c r="C23" s="23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24" t="s">
        <v>10</v>
      </c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38"/>
      <c r="AX23" s="27">
        <f>SUM(R23:AV23)</f>
        <v>0</v>
      </c>
      <c r="AY23" s="28"/>
      <c r="AZ23" s="29"/>
    </row>
    <row r="24" spans="1:52" ht="15">
      <c r="A24" s="87">
        <f>A21+1</f>
        <v>44</v>
      </c>
      <c r="B24" s="87"/>
      <c r="C24" s="23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30" t="s">
        <v>11</v>
      </c>
      <c r="Q24" s="30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"/>
      <c r="AX24" s="32"/>
      <c r="AY24" s="33">
        <f>SUM(R24:AV24)</f>
        <v>0</v>
      </c>
      <c r="AZ24" s="34"/>
    </row>
    <row r="25" spans="1:52" ht="15">
      <c r="A25" s="35"/>
      <c r="B25" s="36"/>
      <c r="C25" s="23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30" t="s">
        <v>12</v>
      </c>
      <c r="Q25" s="30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"/>
      <c r="AX25" s="32"/>
      <c r="AY25" s="32"/>
      <c r="AZ25" s="33">
        <f>SUM(R25:AV25)</f>
        <v>0</v>
      </c>
    </row>
    <row r="26" spans="1:52" ht="15">
      <c r="A26" s="82"/>
      <c r="B26" s="82"/>
      <c r="C26" s="23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24" t="s">
        <v>10</v>
      </c>
      <c r="Q26" s="24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38"/>
      <c r="AX26" s="27">
        <f>SUM(R26:AV26)</f>
        <v>0</v>
      </c>
      <c r="AY26" s="28"/>
      <c r="AZ26" s="29"/>
    </row>
    <row r="27" spans="1:52" ht="15">
      <c r="A27" s="87">
        <f>A24+1</f>
        <v>45</v>
      </c>
      <c r="B27" s="87"/>
      <c r="C27" s="23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30" t="s">
        <v>11</v>
      </c>
      <c r="Q27" s="30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"/>
      <c r="AX27" s="32"/>
      <c r="AY27" s="33">
        <f>SUM(R27:AV27)</f>
        <v>0</v>
      </c>
      <c r="AZ27" s="34"/>
    </row>
    <row r="28" spans="1:52" ht="15">
      <c r="A28" s="35"/>
      <c r="B28" s="36"/>
      <c r="C28" s="23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30" t="s">
        <v>12</v>
      </c>
      <c r="Q28" s="30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"/>
      <c r="AX28" s="32"/>
      <c r="AY28" s="32"/>
      <c r="AZ28" s="33">
        <f>SUM(R28:AV28)</f>
        <v>0</v>
      </c>
    </row>
    <row r="29" spans="1:52" ht="15" customHeight="1">
      <c r="A29" s="82"/>
      <c r="B29" s="82"/>
      <c r="C29" s="23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4" t="s">
        <v>10</v>
      </c>
      <c r="Q29" s="24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38"/>
      <c r="AX29" s="27">
        <f>SUM(R29:AV29)</f>
        <v>0</v>
      </c>
      <c r="AY29" s="28"/>
      <c r="AZ29" s="29"/>
    </row>
    <row r="30" spans="1:52" ht="15">
      <c r="A30" s="87">
        <f>A27+1</f>
        <v>46</v>
      </c>
      <c r="B30" s="87"/>
      <c r="C30" s="23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30" t="s">
        <v>11</v>
      </c>
      <c r="Q30" s="30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"/>
      <c r="AX30" s="32"/>
      <c r="AY30" s="33">
        <f>SUM(R30:AV30)</f>
        <v>0</v>
      </c>
      <c r="AZ30" s="34"/>
    </row>
    <row r="31" spans="1:52" ht="15">
      <c r="A31" s="35"/>
      <c r="B31" s="36"/>
      <c r="C31" s="2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30" t="s">
        <v>12</v>
      </c>
      <c r="Q31" s="30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"/>
      <c r="AX31" s="32"/>
      <c r="AY31" s="32"/>
      <c r="AZ31" s="33">
        <f>SUM(R31:AV31)</f>
        <v>0</v>
      </c>
    </row>
    <row r="32" spans="1:52" ht="15">
      <c r="A32" s="82"/>
      <c r="B32" s="82"/>
      <c r="C32" s="23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24" t="s">
        <v>10</v>
      </c>
      <c r="Q32" s="24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38"/>
      <c r="AX32" s="27">
        <f>SUM(R32:AV32)</f>
        <v>0</v>
      </c>
      <c r="AY32" s="28"/>
      <c r="AZ32" s="29"/>
    </row>
    <row r="33" spans="1:52" ht="15">
      <c r="A33" s="87">
        <f>A30+1</f>
        <v>47</v>
      </c>
      <c r="B33" s="87"/>
      <c r="C33" s="23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30" t="s">
        <v>11</v>
      </c>
      <c r="Q33" s="30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"/>
      <c r="AX33" s="32"/>
      <c r="AY33" s="33">
        <f>SUM(R33:AV33)</f>
        <v>0</v>
      </c>
      <c r="AZ33" s="34"/>
    </row>
    <row r="34" spans="1:52" ht="15">
      <c r="A34" s="35"/>
      <c r="B34" s="36"/>
      <c r="C34" s="23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30" t="s">
        <v>12</v>
      </c>
      <c r="Q34" s="30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"/>
      <c r="AX34" s="32"/>
      <c r="AY34" s="32"/>
      <c r="AZ34" s="33">
        <f>SUM(R34:AV34)</f>
        <v>0</v>
      </c>
    </row>
    <row r="35" spans="1:52" ht="15">
      <c r="A35" s="82"/>
      <c r="B35" s="82"/>
      <c r="C35" s="23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24" t="s">
        <v>10</v>
      </c>
      <c r="Q35" s="24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38"/>
      <c r="AX35" s="27">
        <f>SUM(R35:AV35)</f>
        <v>0</v>
      </c>
      <c r="AY35" s="28"/>
      <c r="AZ35" s="29"/>
    </row>
    <row r="36" spans="1:52" ht="15">
      <c r="A36" s="87">
        <f>A33+1</f>
        <v>48</v>
      </c>
      <c r="B36" s="87"/>
      <c r="C36" s="23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30" t="s">
        <v>11</v>
      </c>
      <c r="Q36" s="30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"/>
      <c r="AX36" s="32"/>
      <c r="AY36" s="33">
        <f>SUM(R36:AV36)</f>
        <v>0</v>
      </c>
      <c r="AZ36" s="34"/>
    </row>
    <row r="37" spans="1:52" ht="15">
      <c r="A37" s="35"/>
      <c r="B37" s="36"/>
      <c r="C37" s="23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30" t="s">
        <v>12</v>
      </c>
      <c r="Q37" s="30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"/>
      <c r="AX37" s="32"/>
      <c r="AY37" s="32"/>
      <c r="AZ37" s="33">
        <f>SUM(R37:AV37)</f>
        <v>0</v>
      </c>
    </row>
    <row r="38" spans="1:52" ht="15">
      <c r="A38" s="82"/>
      <c r="B38" s="82"/>
      <c r="C38" s="23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24" t="s">
        <v>10</v>
      </c>
      <c r="Q38" s="24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38"/>
      <c r="AX38" s="27">
        <f>SUM(R38:AV38)</f>
        <v>0</v>
      </c>
      <c r="AY38" s="28"/>
      <c r="AZ38" s="29"/>
    </row>
    <row r="39" spans="1:52" ht="15">
      <c r="A39" s="87">
        <f>A36+1</f>
        <v>49</v>
      </c>
      <c r="B39" s="87"/>
      <c r="C39" s="23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30" t="s">
        <v>11</v>
      </c>
      <c r="Q39" s="30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"/>
      <c r="AX39" s="32"/>
      <c r="AY39" s="33">
        <f>SUM(R39:AV39)</f>
        <v>0</v>
      </c>
      <c r="AZ39" s="34"/>
    </row>
    <row r="40" spans="1:52" ht="15">
      <c r="A40" s="35"/>
      <c r="B40" s="36"/>
      <c r="C40" s="23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30" t="s">
        <v>12</v>
      </c>
      <c r="Q40" s="30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"/>
      <c r="AX40" s="32"/>
      <c r="AY40" s="32"/>
      <c r="AZ40" s="33">
        <f>SUM(R40:AV40)</f>
        <v>0</v>
      </c>
    </row>
    <row r="41" spans="1:52" ht="15">
      <c r="A41" s="82"/>
      <c r="B41" s="82"/>
      <c r="C41" s="23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24" t="s">
        <v>10</v>
      </c>
      <c r="Q41" s="24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38"/>
      <c r="AX41" s="27">
        <f>SUM(R41:AV41)</f>
        <v>0</v>
      </c>
      <c r="AY41" s="28"/>
      <c r="AZ41" s="29"/>
    </row>
    <row r="42" spans="1:52" ht="15">
      <c r="A42" s="87">
        <f>A39+1</f>
        <v>50</v>
      </c>
      <c r="B42" s="87"/>
      <c r="C42" s="23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30" t="s">
        <v>11</v>
      </c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"/>
      <c r="AX42" s="32"/>
      <c r="AY42" s="33">
        <f>SUM(R42:AV42)</f>
        <v>0</v>
      </c>
      <c r="AZ42" s="34"/>
    </row>
    <row r="43" spans="1:52" ht="15">
      <c r="A43" s="35"/>
      <c r="B43" s="36"/>
      <c r="C43" s="23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39" t="s">
        <v>12</v>
      </c>
      <c r="Q43" s="39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40"/>
      <c r="AX43" s="41"/>
      <c r="AY43" s="41"/>
      <c r="AZ43" s="42">
        <f>SUM(R43:AV43)</f>
        <v>0</v>
      </c>
    </row>
    <row r="44" spans="1:52" ht="7.5" customHeight="1">
      <c r="A44" s="91"/>
      <c r="B44" s="91"/>
      <c r="C44" s="40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</row>
    <row r="45" spans="1:52" ht="18.75" customHeight="1">
      <c r="A45" s="43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" t="s">
        <v>17</v>
      </c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Z45" s="44"/>
    </row>
    <row r="46" spans="1:52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45"/>
      <c r="AZ46" s="46"/>
    </row>
    <row r="47" spans="1:52">
      <c r="A47" s="95" t="s">
        <v>84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47" t="s">
        <v>18</v>
      </c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Z47" s="46"/>
    </row>
    <row r="48" spans="1:5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50"/>
      <c r="U48" s="18"/>
      <c r="V48" s="51"/>
      <c r="Y48" s="3"/>
      <c r="Z48" s="3"/>
      <c r="AA48" s="3"/>
      <c r="AB48" s="3"/>
      <c r="AC48" s="3"/>
      <c r="AD48" s="3"/>
      <c r="AE48" s="3"/>
      <c r="AZ48" s="46"/>
    </row>
    <row r="49" spans="1:53">
      <c r="A49" s="97" t="s">
        <v>19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52"/>
      <c r="R49" s="52" t="s">
        <v>20</v>
      </c>
      <c r="AC49" s="3"/>
      <c r="AD49" s="3"/>
      <c r="AE49" s="3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Z49" s="46"/>
    </row>
    <row r="50" spans="1:53">
      <c r="A50" s="49"/>
      <c r="B50" s="51" t="s">
        <v>21</v>
      </c>
      <c r="C50" s="53"/>
      <c r="D50" s="51" t="s">
        <v>22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1"/>
      <c r="Q50" s="51"/>
      <c r="R50" s="54" t="s">
        <v>23</v>
      </c>
      <c r="S50" s="51" t="s">
        <v>24</v>
      </c>
      <c r="T50" s="55"/>
      <c r="U50" s="55"/>
      <c r="W50" s="54" t="s">
        <v>25</v>
      </c>
      <c r="X50" s="51" t="s">
        <v>26</v>
      </c>
      <c r="Z50" s="51"/>
      <c r="AA50" s="51"/>
      <c r="AC50" s="51"/>
      <c r="AD50" s="54" t="s">
        <v>27</v>
      </c>
      <c r="AE50" s="51" t="s">
        <v>28</v>
      </c>
      <c r="AF50" s="51"/>
      <c r="AH50" s="51"/>
      <c r="AI50" s="54" t="s">
        <v>29</v>
      </c>
      <c r="AJ50" s="51" t="s">
        <v>30</v>
      </c>
      <c r="AK50" s="56"/>
      <c r="AL50" s="51"/>
      <c r="AM50" s="51"/>
      <c r="AN50" s="51"/>
      <c r="AO50" s="54" t="s">
        <v>31</v>
      </c>
      <c r="AP50" s="51" t="s">
        <v>32</v>
      </c>
      <c r="AR50" s="51"/>
      <c r="AS50" s="57" t="s">
        <v>33</v>
      </c>
      <c r="AT50" s="58" t="s">
        <v>34</v>
      </c>
      <c r="AX50" s="59" t="s">
        <v>33</v>
      </c>
      <c r="AY50" s="58" t="s">
        <v>34</v>
      </c>
      <c r="AZ50" s="46"/>
      <c r="BA50" t="s">
        <v>3</v>
      </c>
    </row>
    <row r="51" spans="1:53">
      <c r="A51" s="49"/>
      <c r="B51" s="51" t="s">
        <v>35</v>
      </c>
      <c r="C51" s="53"/>
      <c r="D51" s="51" t="s">
        <v>36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1"/>
      <c r="Q51" s="51"/>
      <c r="R51" s="54" t="s">
        <v>37</v>
      </c>
      <c r="S51" s="51" t="s">
        <v>38</v>
      </c>
      <c r="T51" s="55"/>
      <c r="U51" s="55"/>
      <c r="W51" s="54" t="s">
        <v>39</v>
      </c>
      <c r="X51" s="51" t="s">
        <v>40</v>
      </c>
      <c r="Z51" s="51"/>
      <c r="AA51" s="51"/>
      <c r="AD51" s="54" t="s">
        <v>41</v>
      </c>
      <c r="AE51" s="51" t="s">
        <v>42</v>
      </c>
      <c r="AF51" s="51"/>
      <c r="AI51" s="54" t="s">
        <v>43</v>
      </c>
      <c r="AJ51" s="51" t="s">
        <v>44</v>
      </c>
      <c r="AK51" s="51"/>
      <c r="AL51" s="51"/>
      <c r="AM51" s="51"/>
      <c r="AN51" s="51"/>
      <c r="AO51" s="54" t="s">
        <v>45</v>
      </c>
      <c r="AP51" s="51" t="s">
        <v>46</v>
      </c>
      <c r="AQ51" s="51"/>
      <c r="AS51" s="57" t="s">
        <v>33</v>
      </c>
      <c r="AT51" s="58" t="s">
        <v>34</v>
      </c>
      <c r="AX51" s="59" t="s">
        <v>33</v>
      </c>
      <c r="AY51" s="58" t="s">
        <v>34</v>
      </c>
      <c r="AZ51" s="46"/>
      <c r="BA51" t="s">
        <v>3</v>
      </c>
    </row>
    <row r="52" spans="1:53">
      <c r="A52" s="49"/>
      <c r="B52" s="51" t="s">
        <v>47</v>
      </c>
      <c r="C52" s="53"/>
      <c r="D52" s="51" t="s">
        <v>48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1"/>
      <c r="Q52" s="51"/>
      <c r="R52" s="54" t="s">
        <v>49</v>
      </c>
      <c r="S52" s="51" t="s">
        <v>50</v>
      </c>
      <c r="T52" s="55"/>
      <c r="U52" s="55"/>
      <c r="W52" s="54" t="s">
        <v>14</v>
      </c>
      <c r="X52" s="51" t="s">
        <v>51</v>
      </c>
      <c r="Z52" s="51"/>
      <c r="AA52" s="51"/>
      <c r="AD52" s="54" t="s">
        <v>52</v>
      </c>
      <c r="AE52" s="51" t="s">
        <v>53</v>
      </c>
      <c r="AF52" s="51"/>
      <c r="AI52" s="54" t="s">
        <v>54</v>
      </c>
      <c r="AJ52" s="51" t="s">
        <v>82</v>
      </c>
      <c r="AK52" s="51"/>
      <c r="AL52" s="51"/>
      <c r="AM52" s="51"/>
      <c r="AN52" s="51"/>
      <c r="AO52" s="54" t="s">
        <v>56</v>
      </c>
      <c r="AP52" s="51" t="s">
        <v>57</v>
      </c>
      <c r="AQ52" s="51"/>
      <c r="AS52" s="57" t="s">
        <v>33</v>
      </c>
      <c r="AT52" s="58" t="s">
        <v>34</v>
      </c>
      <c r="AX52" s="59" t="s">
        <v>33</v>
      </c>
      <c r="AY52" s="58" t="s">
        <v>34</v>
      </c>
      <c r="AZ52" s="46"/>
      <c r="BA52" t="s">
        <v>3</v>
      </c>
    </row>
    <row r="53" spans="1:53" ht="12" customHeight="1">
      <c r="A53" s="49"/>
      <c r="B53" s="51"/>
      <c r="C53" s="53"/>
      <c r="D53" s="51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1"/>
      <c r="Q53" s="51"/>
      <c r="R53" s="54" t="s">
        <v>58</v>
      </c>
      <c r="S53" s="51" t="s">
        <v>59</v>
      </c>
      <c r="T53" s="55"/>
      <c r="U53" s="55"/>
      <c r="W53" s="54" t="s">
        <v>60</v>
      </c>
      <c r="X53" s="51" t="s">
        <v>61</v>
      </c>
      <c r="Z53" s="51"/>
      <c r="AA53" s="51"/>
      <c r="AD53" s="54" t="s">
        <v>62</v>
      </c>
      <c r="AE53" s="51" t="s">
        <v>63</v>
      </c>
      <c r="AF53" s="51"/>
      <c r="AI53" s="54" t="s">
        <v>64</v>
      </c>
      <c r="AJ53" s="51" t="s">
        <v>65</v>
      </c>
      <c r="AK53" s="51"/>
      <c r="AL53" s="51"/>
      <c r="AM53" s="51"/>
      <c r="AN53" s="51"/>
      <c r="AO53" s="57" t="s">
        <v>33</v>
      </c>
      <c r="AP53" s="58" t="s">
        <v>34</v>
      </c>
      <c r="AQ53" s="51"/>
      <c r="AS53" s="57" t="s">
        <v>33</v>
      </c>
      <c r="AT53" s="58" t="s">
        <v>34</v>
      </c>
      <c r="AX53" s="59" t="s">
        <v>33</v>
      </c>
      <c r="AY53" s="58" t="s">
        <v>34</v>
      </c>
      <c r="AZ53" s="46"/>
    </row>
    <row r="54" spans="1:53">
      <c r="A54" s="49"/>
      <c r="B54" s="51"/>
      <c r="C54" s="53"/>
      <c r="D54" s="51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1"/>
      <c r="Q54" s="51"/>
      <c r="R54" s="54" t="s">
        <v>66</v>
      </c>
      <c r="S54" s="51" t="s">
        <v>67</v>
      </c>
      <c r="T54" s="55"/>
      <c r="U54" s="55"/>
      <c r="W54" s="54" t="s">
        <v>68</v>
      </c>
      <c r="X54" s="51" t="s">
        <v>69</v>
      </c>
      <c r="Z54" s="51"/>
      <c r="AA54" s="51"/>
      <c r="AD54" s="54" t="s">
        <v>15</v>
      </c>
      <c r="AE54" s="51" t="s">
        <v>70</v>
      </c>
      <c r="AF54" s="51"/>
      <c r="AI54" s="54" t="s">
        <v>71</v>
      </c>
      <c r="AJ54" s="51" t="s">
        <v>72</v>
      </c>
      <c r="AK54" s="51"/>
      <c r="AL54" s="51"/>
      <c r="AM54" s="51"/>
      <c r="AN54" s="51"/>
      <c r="AO54" s="57" t="s">
        <v>33</v>
      </c>
      <c r="AP54" s="58" t="s">
        <v>34</v>
      </c>
      <c r="AQ54" s="51"/>
      <c r="AS54" s="57" t="s">
        <v>33</v>
      </c>
      <c r="AT54" s="58" t="s">
        <v>34</v>
      </c>
      <c r="AX54" s="59" t="s">
        <v>33</v>
      </c>
      <c r="AY54" s="58" t="s">
        <v>34</v>
      </c>
      <c r="AZ54" s="46"/>
    </row>
    <row r="55" spans="1:53">
      <c r="A55" s="49"/>
      <c r="B55" s="51"/>
      <c r="C55" s="53"/>
      <c r="D55" s="51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5"/>
      <c r="Q55" s="55"/>
      <c r="R55" s="60" t="s">
        <v>73</v>
      </c>
      <c r="S55" s="55" t="s">
        <v>74</v>
      </c>
      <c r="T55" s="55"/>
      <c r="U55" s="55"/>
      <c r="V55" s="3"/>
      <c r="W55" s="60" t="s">
        <v>75</v>
      </c>
      <c r="X55" s="55" t="s">
        <v>76</v>
      </c>
      <c r="Y55" s="3"/>
      <c r="Z55" s="55"/>
      <c r="AA55" s="55"/>
      <c r="AB55" s="3"/>
      <c r="AC55" s="3"/>
      <c r="AD55" s="60" t="s">
        <v>77</v>
      </c>
      <c r="AE55" s="55" t="s">
        <v>83</v>
      </c>
      <c r="AF55" s="55"/>
      <c r="AG55" s="3"/>
      <c r="AH55" s="3"/>
      <c r="AI55" s="60" t="s">
        <v>79</v>
      </c>
      <c r="AJ55" s="55" t="s">
        <v>80</v>
      </c>
      <c r="AK55" s="55"/>
      <c r="AL55" s="55"/>
      <c r="AM55" s="55"/>
      <c r="AN55" s="55"/>
      <c r="AO55" s="57" t="s">
        <v>33</v>
      </c>
      <c r="AP55" s="58" t="s">
        <v>34</v>
      </c>
      <c r="AQ55" s="51"/>
      <c r="AS55" s="57" t="s">
        <v>33</v>
      </c>
      <c r="AT55" s="58" t="s">
        <v>34</v>
      </c>
      <c r="AX55" s="59" t="s">
        <v>33</v>
      </c>
      <c r="AY55" s="58" t="s">
        <v>34</v>
      </c>
      <c r="AZ55" s="46"/>
    </row>
    <row r="56" spans="1:53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61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62"/>
      <c r="BA56" t="s">
        <v>3</v>
      </c>
    </row>
    <row r="57" spans="1:53"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</row>
  </sheetData>
  <sheetProtection sheet="1" objects="1" scenarios="1"/>
  <mergeCells count="63">
    <mergeCell ref="A47:O47"/>
    <mergeCell ref="A48:O48"/>
    <mergeCell ref="A49:O49"/>
    <mergeCell ref="A56:O56"/>
    <mergeCell ref="D43:O43"/>
    <mergeCell ref="A44:B44"/>
    <mergeCell ref="D44:O44"/>
    <mergeCell ref="T45:AV45"/>
    <mergeCell ref="A46:O46"/>
    <mergeCell ref="A38:B38"/>
    <mergeCell ref="D38:O39"/>
    <mergeCell ref="A39:B39"/>
    <mergeCell ref="D40:O40"/>
    <mergeCell ref="A41:B41"/>
    <mergeCell ref="D41:O42"/>
    <mergeCell ref="A42:B42"/>
    <mergeCell ref="D34:O34"/>
    <mergeCell ref="A35:B35"/>
    <mergeCell ref="D35:O36"/>
    <mergeCell ref="A36:B36"/>
    <mergeCell ref="D37:O37"/>
    <mergeCell ref="A29:B29"/>
    <mergeCell ref="D29:O30"/>
    <mergeCell ref="A30:B30"/>
    <mergeCell ref="D31:O31"/>
    <mergeCell ref="A32:B32"/>
    <mergeCell ref="D32:O33"/>
    <mergeCell ref="A33:B33"/>
    <mergeCell ref="D25:O25"/>
    <mergeCell ref="A26:B26"/>
    <mergeCell ref="D26:O27"/>
    <mergeCell ref="A27:B27"/>
    <mergeCell ref="D28:O28"/>
    <mergeCell ref="A20:B20"/>
    <mergeCell ref="D20:O21"/>
    <mergeCell ref="A21:B21"/>
    <mergeCell ref="D22:O22"/>
    <mergeCell ref="A23:B23"/>
    <mergeCell ref="D23:O24"/>
    <mergeCell ref="A24:B24"/>
    <mergeCell ref="D16:O16"/>
    <mergeCell ref="A17:B17"/>
    <mergeCell ref="D17:O18"/>
    <mergeCell ref="A18:B18"/>
    <mergeCell ref="D19:O19"/>
    <mergeCell ref="A12:B12"/>
    <mergeCell ref="D12:O12"/>
    <mergeCell ref="A13:B13"/>
    <mergeCell ref="D13:O13"/>
    <mergeCell ref="A14:B14"/>
    <mergeCell ref="D14:O15"/>
    <mergeCell ref="A15:B15"/>
    <mergeCell ref="N6:AB6"/>
    <mergeCell ref="AJ6:AU6"/>
    <mergeCell ref="A9:B9"/>
    <mergeCell ref="R9:AV9"/>
    <mergeCell ref="A11:B11"/>
    <mergeCell ref="D11:O11"/>
    <mergeCell ref="A2:O2"/>
    <mergeCell ref="N3:AB3"/>
    <mergeCell ref="AR3:AU3"/>
    <mergeCell ref="N4:AB4"/>
    <mergeCell ref="N5:AB5"/>
  </mergeCells>
  <conditionalFormatting sqref="R14:AV14 R16:AV17 R19:AV20 R22:AV23 R25:AV26 R28:AV29 R31:AV32 R34:AV35 R37:AV38 R40:AV41 R43:AV43">
    <cfRule type="cellIs" dxfId="3" priority="1" stopIfTrue="1" operator="notBetween">
      <formula>0.001</formula>
      <formula>12</formula>
    </cfRule>
  </conditionalFormatting>
  <conditionalFormatting sqref="R15:AV15 R18:AV18 R21:AV21 R24:AV24 R27:AV27 R30:AV30 R33:AV33 R36:AV36 R39:AV39 R42:AV42">
    <cfRule type="cellIs" dxfId="2" priority="2" stopIfTrue="1" operator="between">
      <formula>0.001</formula>
      <formula>12</formula>
    </cfRule>
  </conditionalFormatting>
  <printOptions horizontalCentered="1" verticalCentered="1"/>
  <pageMargins left="0.25972222222222224" right="0.32013888888888886" top="0.25" bottom="0.30972222222222223" header="0.51180555555555551" footer="0.51180555555555551"/>
  <pageSetup paperSize="9" scale="73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D57"/>
  <sheetViews>
    <sheetView showGridLines="0" view="pageBreakPreview" zoomScaleNormal="85" workbookViewId="0"/>
  </sheetViews>
  <sheetFormatPr defaultRowHeight="12.75"/>
  <cols>
    <col min="1" max="2" width="2.7109375" customWidth="1"/>
    <col min="3" max="3" width="0.28515625" customWidth="1"/>
    <col min="4" max="4" width="2.28515625" customWidth="1"/>
    <col min="5" max="5" width="2" customWidth="1"/>
    <col min="6" max="6" width="1.85546875" customWidth="1"/>
    <col min="7" max="8" width="2.140625" customWidth="1"/>
    <col min="9" max="10" width="1.85546875" customWidth="1"/>
    <col min="11" max="11" width="2.140625" customWidth="1"/>
    <col min="12" max="13" width="2.7109375" customWidth="1"/>
    <col min="14" max="14" width="2" customWidth="1"/>
    <col min="15" max="15" width="2.7109375" customWidth="1"/>
    <col min="16" max="16" width="2.28515625" customWidth="1"/>
    <col min="17" max="17" width="0.28515625" customWidth="1"/>
    <col min="18" max="48" width="4.28515625" customWidth="1"/>
    <col min="49" max="49" width="1" customWidth="1"/>
    <col min="51" max="52" width="6.85546875" customWidth="1"/>
  </cols>
  <sheetData>
    <row r="2" spans="1:56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</row>
    <row r="3" spans="1:56" ht="15.7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00" t="str">
        <f>'da 41 a 50'!N3:AB3</f>
        <v>Ragione Sociale ditta</v>
      </c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66"/>
      <c r="AD3" s="66"/>
      <c r="AE3" s="66"/>
      <c r="AF3" s="66"/>
      <c r="AG3" s="67" t="s">
        <v>2</v>
      </c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101">
        <f>'da 41 a 50'!AR3:AU3+1</f>
        <v>6</v>
      </c>
      <c r="AS3" s="101"/>
      <c r="AT3" s="101"/>
      <c r="AU3" s="101"/>
      <c r="AV3" s="66"/>
    </row>
    <row r="4" spans="1:56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102" t="str">
        <f>'da 41 a 50'!N4:AB4</f>
        <v/>
      </c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66"/>
      <c r="AD4" s="66"/>
      <c r="AE4" s="66"/>
      <c r="AF4" s="66"/>
      <c r="AG4" s="68"/>
      <c r="AH4" s="68"/>
      <c r="AI4" s="68"/>
      <c r="AJ4" s="68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56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102" t="str">
        <f>'da 41 a 50'!N5:AB5</f>
        <v>indirizzo</v>
      </c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56" ht="15.7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102" t="str">
        <f>'da 41 a 50'!N6:AB6</f>
        <v>Roma</v>
      </c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66"/>
      <c r="AD6" s="66"/>
      <c r="AE6" s="66"/>
      <c r="AF6" s="66"/>
      <c r="AG6" s="68" t="s">
        <v>5</v>
      </c>
      <c r="AH6" s="66"/>
      <c r="AI6" s="66"/>
      <c r="AJ6" s="104">
        <f>mese</f>
        <v>45444</v>
      </c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66"/>
    </row>
    <row r="7" spans="1:56">
      <c r="AG7" s="2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56">
      <c r="AG8" s="2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56" ht="16.5" customHeight="1">
      <c r="A9" s="77"/>
      <c r="B9" s="7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78" t="s">
        <v>6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5"/>
      <c r="AX9" s="5"/>
      <c r="AY9" s="6" t="s">
        <v>7</v>
      </c>
      <c r="AZ9" s="6"/>
    </row>
    <row r="10" spans="1:56" ht="15" customHeight="1">
      <c r="A10" s="7"/>
      <c r="B10" s="8"/>
      <c r="C10" s="9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  <c r="Q10" s="13"/>
      <c r="R10" s="70" t="str">
        <f t="shared" ref="R10:AV10" si="0">IF(WEEKDAY(R11)=7,"-",IF(WEEKDAY(R11)=1,"D",""))</f>
        <v>-</v>
      </c>
      <c r="S10" s="70" t="str">
        <f t="shared" si="0"/>
        <v>D</v>
      </c>
      <c r="T10" s="70" t="str">
        <f t="shared" si="0"/>
        <v/>
      </c>
      <c r="U10" s="70" t="str">
        <f t="shared" si="0"/>
        <v/>
      </c>
      <c r="V10" s="70" t="str">
        <f t="shared" si="0"/>
        <v/>
      </c>
      <c r="W10" s="70" t="str">
        <f t="shared" si="0"/>
        <v/>
      </c>
      <c r="X10" s="70" t="str">
        <f t="shared" si="0"/>
        <v/>
      </c>
      <c r="Y10" s="70" t="str">
        <f t="shared" si="0"/>
        <v>-</v>
      </c>
      <c r="Z10" s="70" t="str">
        <f t="shared" si="0"/>
        <v>D</v>
      </c>
      <c r="AA10" s="70" t="str">
        <f t="shared" si="0"/>
        <v/>
      </c>
      <c r="AB10" s="70" t="str">
        <f t="shared" si="0"/>
        <v/>
      </c>
      <c r="AC10" s="70" t="str">
        <f t="shared" si="0"/>
        <v/>
      </c>
      <c r="AD10" s="70" t="str">
        <f t="shared" si="0"/>
        <v/>
      </c>
      <c r="AE10" s="70" t="str">
        <f t="shared" si="0"/>
        <v/>
      </c>
      <c r="AF10" s="70" t="str">
        <f t="shared" si="0"/>
        <v>-</v>
      </c>
      <c r="AG10" s="70" t="str">
        <f t="shared" si="0"/>
        <v>D</v>
      </c>
      <c r="AH10" s="70" t="str">
        <f t="shared" si="0"/>
        <v/>
      </c>
      <c r="AI10" s="70" t="str">
        <f t="shared" si="0"/>
        <v/>
      </c>
      <c r="AJ10" s="70" t="str">
        <f t="shared" si="0"/>
        <v/>
      </c>
      <c r="AK10" s="70" t="str">
        <f t="shared" si="0"/>
        <v/>
      </c>
      <c r="AL10" s="70" t="str">
        <f t="shared" si="0"/>
        <v/>
      </c>
      <c r="AM10" s="70" t="str">
        <f t="shared" si="0"/>
        <v>-</v>
      </c>
      <c r="AN10" s="70" t="str">
        <f t="shared" si="0"/>
        <v>D</v>
      </c>
      <c r="AO10" s="70" t="str">
        <f t="shared" si="0"/>
        <v/>
      </c>
      <c r="AP10" s="70" t="str">
        <f t="shared" si="0"/>
        <v/>
      </c>
      <c r="AQ10" s="70" t="str">
        <f t="shared" si="0"/>
        <v/>
      </c>
      <c r="AR10" s="70" t="str">
        <f t="shared" si="0"/>
        <v/>
      </c>
      <c r="AS10" s="70" t="str">
        <f t="shared" si="0"/>
        <v/>
      </c>
      <c r="AT10" s="70" t="str">
        <f t="shared" si="0"/>
        <v/>
      </c>
      <c r="AU10" s="70" t="str">
        <f t="shared" si="0"/>
        <v/>
      </c>
      <c r="AV10" s="70" t="str">
        <f t="shared" si="0"/>
        <v/>
      </c>
      <c r="AW10" s="15"/>
      <c r="AX10" s="16"/>
      <c r="AY10" s="16"/>
      <c r="AZ10" s="16"/>
      <c r="BA10" s="9"/>
      <c r="BB10" s="9"/>
      <c r="BC10" s="9"/>
      <c r="BD10" s="9"/>
    </row>
    <row r="11" spans="1:56">
      <c r="A11" s="79" t="s">
        <v>8</v>
      </c>
      <c r="B11" s="79"/>
      <c r="C11" s="18"/>
      <c r="D11" s="80" t="s">
        <v>9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19"/>
      <c r="Q11" s="18"/>
      <c r="R11" s="20">
        <f>'da 41 a 50'!R11</f>
        <v>45444</v>
      </c>
      <c r="S11" s="20">
        <f>'da 41 a 50'!S11</f>
        <v>45445</v>
      </c>
      <c r="T11" s="20">
        <f>'da 41 a 50'!T11</f>
        <v>45446</v>
      </c>
      <c r="U11" s="20">
        <f>'da 41 a 50'!U11</f>
        <v>45447</v>
      </c>
      <c r="V11" s="20">
        <f>'da 41 a 50'!V11</f>
        <v>45448</v>
      </c>
      <c r="W11" s="20">
        <f>'da 41 a 50'!W11</f>
        <v>45449</v>
      </c>
      <c r="X11" s="20">
        <f>'da 41 a 50'!X11</f>
        <v>45450</v>
      </c>
      <c r="Y11" s="20">
        <f>'da 41 a 50'!Y11</f>
        <v>45451</v>
      </c>
      <c r="Z11" s="20">
        <f>'da 41 a 50'!Z11</f>
        <v>45452</v>
      </c>
      <c r="AA11" s="20">
        <f>'da 41 a 50'!AA11</f>
        <v>45453</v>
      </c>
      <c r="AB11" s="20">
        <f>'da 41 a 50'!AB11</f>
        <v>45454</v>
      </c>
      <c r="AC11" s="20">
        <f>'da 41 a 50'!AC11</f>
        <v>45455</v>
      </c>
      <c r="AD11" s="20">
        <f>'da 41 a 50'!AD11</f>
        <v>45456</v>
      </c>
      <c r="AE11" s="20">
        <f>'da 41 a 50'!AE11</f>
        <v>45457</v>
      </c>
      <c r="AF11" s="20">
        <f>'da 41 a 50'!AF11</f>
        <v>45458</v>
      </c>
      <c r="AG11" s="20">
        <f>'da 41 a 50'!AG11</f>
        <v>45459</v>
      </c>
      <c r="AH11" s="20">
        <f>'da 41 a 50'!AH11</f>
        <v>45460</v>
      </c>
      <c r="AI11" s="20">
        <f>'da 41 a 50'!AI11</f>
        <v>45461</v>
      </c>
      <c r="AJ11" s="20">
        <f>'da 41 a 50'!AJ11</f>
        <v>45462</v>
      </c>
      <c r="AK11" s="20">
        <f>'da 41 a 50'!AK11</f>
        <v>45463</v>
      </c>
      <c r="AL11" s="20">
        <f>'da 41 a 50'!AL11</f>
        <v>45464</v>
      </c>
      <c r="AM11" s="20">
        <f>'da 41 a 50'!AM11</f>
        <v>45465</v>
      </c>
      <c r="AN11" s="20">
        <f>'da 41 a 50'!AN11</f>
        <v>45466</v>
      </c>
      <c r="AO11" s="20">
        <f>'da 41 a 50'!AO11</f>
        <v>45467</v>
      </c>
      <c r="AP11" s="20">
        <f>'da 41 a 50'!AP11</f>
        <v>45468</v>
      </c>
      <c r="AQ11" s="20">
        <f>'da 41 a 50'!AQ11</f>
        <v>45469</v>
      </c>
      <c r="AR11" s="20">
        <f>'da 41 a 50'!AR11</f>
        <v>45470</v>
      </c>
      <c r="AS11" s="20">
        <f>'da 41 a 50'!AS11</f>
        <v>45471</v>
      </c>
      <c r="AT11" s="20">
        <f>'da 41 a 50'!AT11</f>
        <v>42002</v>
      </c>
      <c r="AU11" s="20">
        <f>'da 41 a 50'!AU11</f>
        <v>42003</v>
      </c>
      <c r="AV11" s="20">
        <f>'da 41 a 50'!AV11</f>
        <v>42004</v>
      </c>
      <c r="AX11" s="17" t="s">
        <v>10</v>
      </c>
      <c r="AY11" s="17" t="s">
        <v>11</v>
      </c>
      <c r="AZ11" s="17" t="s">
        <v>12</v>
      </c>
    </row>
    <row r="12" spans="1:56" ht="10.5" customHeight="1">
      <c r="A12" s="79"/>
      <c r="B12" s="79"/>
      <c r="C12" s="18"/>
      <c r="D12" s="80" t="s">
        <v>13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19"/>
      <c r="Q12" s="18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2"/>
      <c r="AX12" s="23"/>
      <c r="AY12" s="23"/>
      <c r="AZ12" s="23"/>
    </row>
    <row r="13" spans="1:56" ht="6.75" customHeight="1">
      <c r="A13" s="81"/>
      <c r="B13" s="81"/>
      <c r="C13" s="18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19"/>
      <c r="Q13" s="1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X13" s="23"/>
      <c r="AY13" s="23"/>
      <c r="AZ13" s="23"/>
    </row>
    <row r="14" spans="1:56" ht="15" customHeight="1">
      <c r="A14" s="82"/>
      <c r="B14" s="82"/>
      <c r="C14" s="2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24" t="s">
        <v>10</v>
      </c>
      <c r="Q14" s="2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6"/>
      <c r="AX14" s="27">
        <f>SUM(R14:AV14)</f>
        <v>0</v>
      </c>
      <c r="AY14" s="28"/>
      <c r="AZ14" s="29"/>
    </row>
    <row r="15" spans="1:56" ht="15">
      <c r="A15" s="84">
        <v>51</v>
      </c>
      <c r="B15" s="84"/>
      <c r="C15" s="2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30" t="s">
        <v>11</v>
      </c>
      <c r="Q15" s="30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"/>
      <c r="AX15" s="32"/>
      <c r="AY15" s="33">
        <f>SUM(R15:AV15)</f>
        <v>0</v>
      </c>
      <c r="AZ15" s="34"/>
    </row>
    <row r="16" spans="1:56" ht="15">
      <c r="A16" s="35"/>
      <c r="B16" s="36"/>
      <c r="C16" s="23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30" t="s">
        <v>12</v>
      </c>
      <c r="Q16" s="30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"/>
      <c r="AX16" s="32"/>
      <c r="AY16" s="32"/>
      <c r="AZ16" s="33">
        <f>SUM(R16:AV16)</f>
        <v>0</v>
      </c>
    </row>
    <row r="17" spans="1:52" ht="15" customHeight="1">
      <c r="A17" s="82"/>
      <c r="B17" s="82"/>
      <c r="C17" s="2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24" t="s">
        <v>10</v>
      </c>
      <c r="Q17" s="24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38"/>
      <c r="AX17" s="27">
        <f>SUM(R17:AV17)</f>
        <v>0</v>
      </c>
      <c r="AY17" s="28"/>
      <c r="AZ17" s="29"/>
    </row>
    <row r="18" spans="1:52" ht="15">
      <c r="A18" s="87">
        <f>A15+1</f>
        <v>52</v>
      </c>
      <c r="B18" s="87"/>
      <c r="C18" s="23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30" t="s">
        <v>11</v>
      </c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"/>
      <c r="AX18" s="32"/>
      <c r="AY18" s="33">
        <f>SUM(R18:AV18)</f>
        <v>0</v>
      </c>
      <c r="AZ18" s="34"/>
    </row>
    <row r="19" spans="1:52" ht="15">
      <c r="A19" s="35"/>
      <c r="B19" s="36"/>
      <c r="C19" s="23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30" t="s">
        <v>12</v>
      </c>
      <c r="Q19" s="30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"/>
      <c r="AX19" s="32"/>
      <c r="AY19" s="32"/>
      <c r="AZ19" s="33">
        <f>SUM(R19:AV19)</f>
        <v>0</v>
      </c>
    </row>
    <row r="20" spans="1:52" ht="15" customHeight="1">
      <c r="A20" s="82"/>
      <c r="B20" s="82"/>
      <c r="C20" s="23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24" t="s">
        <v>10</v>
      </c>
      <c r="Q20" s="24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38"/>
      <c r="AX20" s="27">
        <f>SUM(R20:AV20)</f>
        <v>0</v>
      </c>
      <c r="AY20" s="28"/>
      <c r="AZ20" s="29"/>
    </row>
    <row r="21" spans="1:52" ht="15">
      <c r="A21" s="87">
        <f>A18+1</f>
        <v>53</v>
      </c>
      <c r="B21" s="87"/>
      <c r="C21" s="23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30" t="s">
        <v>11</v>
      </c>
      <c r="Q21" s="30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"/>
      <c r="AX21" s="32"/>
      <c r="AY21" s="33">
        <f>SUM(R21:AV21)</f>
        <v>0</v>
      </c>
      <c r="AZ21" s="34"/>
    </row>
    <row r="22" spans="1:52" ht="15">
      <c r="A22" s="35"/>
      <c r="B22" s="36"/>
      <c r="C22" s="23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30" t="s">
        <v>12</v>
      </c>
      <c r="Q22" s="30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"/>
      <c r="AX22" s="32"/>
      <c r="AY22" s="32"/>
      <c r="AZ22" s="33">
        <f>SUM(R22:AV22)</f>
        <v>0</v>
      </c>
    </row>
    <row r="23" spans="1:52" ht="15" customHeight="1">
      <c r="A23" s="82"/>
      <c r="B23" s="82"/>
      <c r="C23" s="23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24" t="s">
        <v>10</v>
      </c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38"/>
      <c r="AX23" s="27">
        <f>SUM(R23:AV23)</f>
        <v>0</v>
      </c>
      <c r="AY23" s="28"/>
      <c r="AZ23" s="29"/>
    </row>
    <row r="24" spans="1:52" ht="15">
      <c r="A24" s="87">
        <f>A21+1</f>
        <v>54</v>
      </c>
      <c r="B24" s="87"/>
      <c r="C24" s="23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30" t="s">
        <v>11</v>
      </c>
      <c r="Q24" s="30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"/>
      <c r="AX24" s="32"/>
      <c r="AY24" s="33">
        <f>SUM(R24:AV24)</f>
        <v>0</v>
      </c>
      <c r="AZ24" s="34"/>
    </row>
    <row r="25" spans="1:52" ht="15">
      <c r="A25" s="35"/>
      <c r="B25" s="36"/>
      <c r="C25" s="23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30" t="s">
        <v>12</v>
      </c>
      <c r="Q25" s="30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"/>
      <c r="AX25" s="32"/>
      <c r="AY25" s="32"/>
      <c r="AZ25" s="33">
        <f>SUM(R25:AV25)</f>
        <v>0</v>
      </c>
    </row>
    <row r="26" spans="1:52" ht="15">
      <c r="A26" s="82"/>
      <c r="B26" s="82"/>
      <c r="C26" s="23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24" t="s">
        <v>10</v>
      </c>
      <c r="Q26" s="24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38"/>
      <c r="AX26" s="27">
        <f>SUM(R26:AV26)</f>
        <v>0</v>
      </c>
      <c r="AY26" s="28"/>
      <c r="AZ26" s="29"/>
    </row>
    <row r="27" spans="1:52" ht="15">
      <c r="A27" s="87">
        <f>A24+1</f>
        <v>55</v>
      </c>
      <c r="B27" s="87"/>
      <c r="C27" s="23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30" t="s">
        <v>11</v>
      </c>
      <c r="Q27" s="30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"/>
      <c r="AX27" s="32"/>
      <c r="AY27" s="33">
        <f>SUM(R27:AV27)</f>
        <v>0</v>
      </c>
      <c r="AZ27" s="34"/>
    </row>
    <row r="28" spans="1:52" ht="15">
      <c r="A28" s="35"/>
      <c r="B28" s="36"/>
      <c r="C28" s="23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30" t="s">
        <v>12</v>
      </c>
      <c r="Q28" s="30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"/>
      <c r="AX28" s="32"/>
      <c r="AY28" s="32"/>
      <c r="AZ28" s="33">
        <f>SUM(R28:AV28)</f>
        <v>0</v>
      </c>
    </row>
    <row r="29" spans="1:52" ht="15" customHeight="1">
      <c r="A29" s="82"/>
      <c r="B29" s="82"/>
      <c r="C29" s="23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24" t="s">
        <v>10</v>
      </c>
      <c r="Q29" s="24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38"/>
      <c r="AX29" s="27">
        <f>SUM(R29:AV29)</f>
        <v>0</v>
      </c>
      <c r="AY29" s="28"/>
      <c r="AZ29" s="29"/>
    </row>
    <row r="30" spans="1:52" ht="15">
      <c r="A30" s="87">
        <f>A27+1</f>
        <v>56</v>
      </c>
      <c r="B30" s="87"/>
      <c r="C30" s="23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30" t="s">
        <v>11</v>
      </c>
      <c r="Q30" s="30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"/>
      <c r="AX30" s="32"/>
      <c r="AY30" s="33">
        <f>SUM(R30:AV30)</f>
        <v>0</v>
      </c>
      <c r="AZ30" s="34"/>
    </row>
    <row r="31" spans="1:52" ht="15">
      <c r="A31" s="35"/>
      <c r="B31" s="36"/>
      <c r="C31" s="2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30" t="s">
        <v>12</v>
      </c>
      <c r="Q31" s="30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"/>
      <c r="AX31" s="32"/>
      <c r="AY31" s="32"/>
      <c r="AZ31" s="33">
        <f>SUM(R31:AV31)</f>
        <v>0</v>
      </c>
    </row>
    <row r="32" spans="1:52" ht="15">
      <c r="A32" s="82"/>
      <c r="B32" s="82"/>
      <c r="C32" s="23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24" t="s">
        <v>10</v>
      </c>
      <c r="Q32" s="24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38"/>
      <c r="AX32" s="27">
        <f>SUM(R32:AV32)</f>
        <v>0</v>
      </c>
      <c r="AY32" s="28"/>
      <c r="AZ32" s="29"/>
    </row>
    <row r="33" spans="1:52" ht="15">
      <c r="A33" s="87">
        <f>A30+1</f>
        <v>57</v>
      </c>
      <c r="B33" s="87"/>
      <c r="C33" s="23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30" t="s">
        <v>11</v>
      </c>
      <c r="Q33" s="30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"/>
      <c r="AX33" s="32"/>
      <c r="AY33" s="33">
        <f>SUM(R33:AV33)</f>
        <v>0</v>
      </c>
      <c r="AZ33" s="34"/>
    </row>
    <row r="34" spans="1:52" ht="15">
      <c r="A34" s="35"/>
      <c r="B34" s="36"/>
      <c r="C34" s="23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30" t="s">
        <v>12</v>
      </c>
      <c r="Q34" s="30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"/>
      <c r="AX34" s="32"/>
      <c r="AY34" s="32"/>
      <c r="AZ34" s="33">
        <f>SUM(R34:AV34)</f>
        <v>0</v>
      </c>
    </row>
    <row r="35" spans="1:52" ht="15">
      <c r="A35" s="82"/>
      <c r="B35" s="82"/>
      <c r="C35" s="23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24" t="s">
        <v>10</v>
      </c>
      <c r="Q35" s="24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38"/>
      <c r="AX35" s="27">
        <f>SUM(R35:AV35)</f>
        <v>0</v>
      </c>
      <c r="AY35" s="28"/>
      <c r="AZ35" s="29"/>
    </row>
    <row r="36" spans="1:52" ht="15">
      <c r="A36" s="87">
        <f>A33+1</f>
        <v>58</v>
      </c>
      <c r="B36" s="87"/>
      <c r="C36" s="23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30" t="s">
        <v>11</v>
      </c>
      <c r="Q36" s="30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"/>
      <c r="AX36" s="32"/>
      <c r="AY36" s="33">
        <f>SUM(R36:AV36)</f>
        <v>0</v>
      </c>
      <c r="AZ36" s="34"/>
    </row>
    <row r="37" spans="1:52" ht="15">
      <c r="A37" s="35"/>
      <c r="B37" s="36"/>
      <c r="C37" s="23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30" t="s">
        <v>12</v>
      </c>
      <c r="Q37" s="30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"/>
      <c r="AX37" s="32"/>
      <c r="AY37" s="32"/>
      <c r="AZ37" s="33">
        <f>SUM(R37:AV37)</f>
        <v>0</v>
      </c>
    </row>
    <row r="38" spans="1:52" ht="15">
      <c r="A38" s="82"/>
      <c r="B38" s="82"/>
      <c r="C38" s="23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24" t="s">
        <v>10</v>
      </c>
      <c r="Q38" s="24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38"/>
      <c r="AX38" s="27">
        <f>SUM(R38:AV38)</f>
        <v>0</v>
      </c>
      <c r="AY38" s="28"/>
      <c r="AZ38" s="29"/>
    </row>
    <row r="39" spans="1:52" ht="15">
      <c r="A39" s="87">
        <f>A36+1</f>
        <v>59</v>
      </c>
      <c r="B39" s="87"/>
      <c r="C39" s="23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30" t="s">
        <v>11</v>
      </c>
      <c r="Q39" s="30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"/>
      <c r="AX39" s="32"/>
      <c r="AY39" s="33">
        <f>SUM(R39:AV39)</f>
        <v>0</v>
      </c>
      <c r="AZ39" s="34"/>
    </row>
    <row r="40" spans="1:52" ht="15">
      <c r="A40" s="35"/>
      <c r="B40" s="36"/>
      <c r="C40" s="23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30" t="s">
        <v>12</v>
      </c>
      <c r="Q40" s="30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"/>
      <c r="AX40" s="32"/>
      <c r="AY40" s="32"/>
      <c r="AZ40" s="33">
        <f>SUM(R40:AV40)</f>
        <v>0</v>
      </c>
    </row>
    <row r="41" spans="1:52" ht="15">
      <c r="A41" s="82"/>
      <c r="B41" s="82"/>
      <c r="C41" s="23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24" t="s">
        <v>10</v>
      </c>
      <c r="Q41" s="24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38"/>
      <c r="AX41" s="27">
        <f>SUM(R41:AV41)</f>
        <v>0</v>
      </c>
      <c r="AY41" s="28"/>
      <c r="AZ41" s="29"/>
    </row>
    <row r="42" spans="1:52" ht="15">
      <c r="A42" s="87">
        <f>A39+1</f>
        <v>60</v>
      </c>
      <c r="B42" s="87"/>
      <c r="C42" s="23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30" t="s">
        <v>11</v>
      </c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"/>
      <c r="AX42" s="32"/>
      <c r="AY42" s="33">
        <f>SUM(R42:AV42)</f>
        <v>0</v>
      </c>
      <c r="AZ42" s="34"/>
    </row>
    <row r="43" spans="1:52" ht="15">
      <c r="A43" s="35"/>
      <c r="B43" s="36"/>
      <c r="C43" s="23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39" t="s">
        <v>12</v>
      </c>
      <c r="Q43" s="39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40"/>
      <c r="AX43" s="41"/>
      <c r="AY43" s="41"/>
      <c r="AZ43" s="42">
        <f>SUM(R43:AV43)</f>
        <v>0</v>
      </c>
    </row>
    <row r="44" spans="1:52" ht="7.5" customHeight="1">
      <c r="A44" s="91"/>
      <c r="B44" s="91"/>
      <c r="C44" s="40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</row>
    <row r="45" spans="1:52" ht="18.75" customHeight="1">
      <c r="A45" s="43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" t="s">
        <v>17</v>
      </c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Z45" s="44"/>
    </row>
    <row r="46" spans="1:52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45"/>
      <c r="AZ46" s="46"/>
    </row>
    <row r="47" spans="1:52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47" t="s">
        <v>18</v>
      </c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Z47" s="46"/>
    </row>
    <row r="48" spans="1:5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50"/>
      <c r="U48" s="18"/>
      <c r="V48" s="51"/>
      <c r="Y48" s="3"/>
      <c r="Z48" s="3"/>
      <c r="AA48" s="3"/>
      <c r="AB48" s="3"/>
      <c r="AC48" s="3"/>
      <c r="AD48" s="3"/>
      <c r="AE48" s="3"/>
      <c r="AZ48" s="46"/>
    </row>
    <row r="49" spans="1:53">
      <c r="A49" s="97" t="s">
        <v>19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52"/>
      <c r="R49" s="52" t="s">
        <v>20</v>
      </c>
      <c r="AC49" s="3"/>
      <c r="AD49" s="3"/>
      <c r="AE49" s="3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Z49" s="46"/>
    </row>
    <row r="50" spans="1:53">
      <c r="A50" s="49"/>
      <c r="B50" s="51" t="s">
        <v>21</v>
      </c>
      <c r="C50" s="53"/>
      <c r="D50" s="51" t="s">
        <v>22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1"/>
      <c r="Q50" s="51"/>
      <c r="R50" s="54" t="s">
        <v>23</v>
      </c>
      <c r="S50" s="51" t="s">
        <v>24</v>
      </c>
      <c r="T50" s="55"/>
      <c r="U50" s="55"/>
      <c r="W50" s="54" t="s">
        <v>25</v>
      </c>
      <c r="X50" s="51" t="s">
        <v>26</v>
      </c>
      <c r="Z50" s="51"/>
      <c r="AA50" s="51"/>
      <c r="AC50" s="51"/>
      <c r="AD50" s="54" t="s">
        <v>27</v>
      </c>
      <c r="AE50" s="51" t="s">
        <v>28</v>
      </c>
      <c r="AF50" s="51"/>
      <c r="AH50" s="51"/>
      <c r="AI50" s="54" t="s">
        <v>29</v>
      </c>
      <c r="AJ50" s="51" t="s">
        <v>30</v>
      </c>
      <c r="AK50" s="56"/>
      <c r="AL50" s="51"/>
      <c r="AM50" s="51"/>
      <c r="AN50" s="51"/>
      <c r="AO50" s="54" t="s">
        <v>31</v>
      </c>
      <c r="AP50" s="51" t="s">
        <v>32</v>
      </c>
      <c r="AR50" s="51"/>
      <c r="AS50" s="57" t="s">
        <v>33</v>
      </c>
      <c r="AT50" s="58" t="s">
        <v>34</v>
      </c>
      <c r="AX50" s="59" t="s">
        <v>33</v>
      </c>
      <c r="AY50" s="58" t="s">
        <v>34</v>
      </c>
      <c r="AZ50" s="46"/>
      <c r="BA50" t="s">
        <v>3</v>
      </c>
    </row>
    <row r="51" spans="1:53">
      <c r="A51" s="49"/>
      <c r="B51" s="51" t="s">
        <v>35</v>
      </c>
      <c r="C51" s="53"/>
      <c r="D51" s="51" t="s">
        <v>36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1"/>
      <c r="Q51" s="51"/>
      <c r="R51" s="54" t="s">
        <v>37</v>
      </c>
      <c r="S51" s="51" t="s">
        <v>38</v>
      </c>
      <c r="T51" s="55"/>
      <c r="U51" s="55"/>
      <c r="W51" s="54" t="s">
        <v>39</v>
      </c>
      <c r="X51" s="51" t="s">
        <v>40</v>
      </c>
      <c r="Z51" s="51"/>
      <c r="AA51" s="51"/>
      <c r="AD51" s="54" t="s">
        <v>41</v>
      </c>
      <c r="AE51" s="51" t="s">
        <v>42</v>
      </c>
      <c r="AF51" s="51"/>
      <c r="AI51" s="54" t="s">
        <v>43</v>
      </c>
      <c r="AJ51" s="51" t="s">
        <v>44</v>
      </c>
      <c r="AK51" s="51"/>
      <c r="AL51" s="51"/>
      <c r="AM51" s="51"/>
      <c r="AN51" s="51"/>
      <c r="AO51" s="54" t="s">
        <v>45</v>
      </c>
      <c r="AP51" s="51" t="s">
        <v>46</v>
      </c>
      <c r="AQ51" s="51"/>
      <c r="AS51" s="57" t="s">
        <v>33</v>
      </c>
      <c r="AT51" s="58" t="s">
        <v>34</v>
      </c>
      <c r="AX51" s="59" t="s">
        <v>33</v>
      </c>
      <c r="AY51" s="58" t="s">
        <v>34</v>
      </c>
      <c r="AZ51" s="46"/>
      <c r="BA51" t="s">
        <v>3</v>
      </c>
    </row>
    <row r="52" spans="1:53">
      <c r="A52" s="49"/>
      <c r="B52" s="51" t="s">
        <v>47</v>
      </c>
      <c r="C52" s="53"/>
      <c r="D52" s="51" t="s">
        <v>48</v>
      </c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1"/>
      <c r="Q52" s="51"/>
      <c r="R52" s="54" t="s">
        <v>49</v>
      </c>
      <c r="S52" s="51" t="s">
        <v>50</v>
      </c>
      <c r="T52" s="55"/>
      <c r="U52" s="55"/>
      <c r="W52" s="54" t="s">
        <v>14</v>
      </c>
      <c r="X52" s="51" t="s">
        <v>51</v>
      </c>
      <c r="Z52" s="51"/>
      <c r="AA52" s="51"/>
      <c r="AD52" s="54" t="s">
        <v>52</v>
      </c>
      <c r="AE52" s="51" t="s">
        <v>53</v>
      </c>
      <c r="AF52" s="51"/>
      <c r="AI52" s="54" t="s">
        <v>54</v>
      </c>
      <c r="AJ52" s="51" t="s">
        <v>82</v>
      </c>
      <c r="AK52" s="51"/>
      <c r="AL52" s="51"/>
      <c r="AM52" s="51"/>
      <c r="AN52" s="51"/>
      <c r="AO52" s="54" t="s">
        <v>56</v>
      </c>
      <c r="AP52" s="51" t="s">
        <v>57</v>
      </c>
      <c r="AQ52" s="51"/>
      <c r="AS52" s="57" t="s">
        <v>33</v>
      </c>
      <c r="AT52" s="58" t="s">
        <v>34</v>
      </c>
      <c r="AX52" s="59" t="s">
        <v>33</v>
      </c>
      <c r="AY52" s="58" t="s">
        <v>34</v>
      </c>
      <c r="AZ52" s="46"/>
      <c r="BA52" t="s">
        <v>3</v>
      </c>
    </row>
    <row r="53" spans="1:53" ht="12" customHeight="1">
      <c r="A53" s="49"/>
      <c r="B53" s="51"/>
      <c r="C53" s="53"/>
      <c r="D53" s="51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1"/>
      <c r="Q53" s="51"/>
      <c r="R53" s="54" t="s">
        <v>58</v>
      </c>
      <c r="S53" s="51" t="s">
        <v>59</v>
      </c>
      <c r="T53" s="55"/>
      <c r="U53" s="55"/>
      <c r="W53" s="54" t="s">
        <v>60</v>
      </c>
      <c r="X53" s="51" t="s">
        <v>61</v>
      </c>
      <c r="Z53" s="51"/>
      <c r="AA53" s="51"/>
      <c r="AD53" s="54" t="s">
        <v>62</v>
      </c>
      <c r="AE53" s="51" t="s">
        <v>63</v>
      </c>
      <c r="AF53" s="51"/>
      <c r="AI53" s="54" t="s">
        <v>64</v>
      </c>
      <c r="AJ53" s="51" t="s">
        <v>65</v>
      </c>
      <c r="AK53" s="51"/>
      <c r="AL53" s="51"/>
      <c r="AM53" s="51"/>
      <c r="AN53" s="51"/>
      <c r="AO53" s="57" t="s">
        <v>33</v>
      </c>
      <c r="AP53" s="58" t="s">
        <v>34</v>
      </c>
      <c r="AQ53" s="51"/>
      <c r="AS53" s="57" t="s">
        <v>33</v>
      </c>
      <c r="AT53" s="58" t="s">
        <v>34</v>
      </c>
      <c r="AX53" s="59" t="s">
        <v>33</v>
      </c>
      <c r="AY53" s="58" t="s">
        <v>34</v>
      </c>
      <c r="AZ53" s="46"/>
    </row>
    <row r="54" spans="1:53">
      <c r="A54" s="49"/>
      <c r="B54" s="51"/>
      <c r="C54" s="53"/>
      <c r="D54" s="51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1"/>
      <c r="Q54" s="51"/>
      <c r="R54" s="54" t="s">
        <v>66</v>
      </c>
      <c r="S54" s="51" t="s">
        <v>67</v>
      </c>
      <c r="T54" s="55"/>
      <c r="U54" s="55"/>
      <c r="W54" s="54" t="s">
        <v>68</v>
      </c>
      <c r="X54" s="51" t="s">
        <v>69</v>
      </c>
      <c r="Z54" s="51"/>
      <c r="AA54" s="51"/>
      <c r="AD54" s="54" t="s">
        <v>15</v>
      </c>
      <c r="AE54" s="51" t="s">
        <v>70</v>
      </c>
      <c r="AF54" s="51"/>
      <c r="AI54" s="54" t="s">
        <v>71</v>
      </c>
      <c r="AJ54" s="51" t="s">
        <v>72</v>
      </c>
      <c r="AK54" s="51"/>
      <c r="AL54" s="51"/>
      <c r="AM54" s="51"/>
      <c r="AN54" s="51"/>
      <c r="AO54" s="57" t="s">
        <v>33</v>
      </c>
      <c r="AP54" s="58" t="s">
        <v>34</v>
      </c>
      <c r="AQ54" s="51"/>
      <c r="AS54" s="57" t="s">
        <v>33</v>
      </c>
      <c r="AT54" s="58" t="s">
        <v>34</v>
      </c>
      <c r="AX54" s="59" t="s">
        <v>33</v>
      </c>
      <c r="AY54" s="58" t="s">
        <v>34</v>
      </c>
      <c r="AZ54" s="46"/>
    </row>
    <row r="55" spans="1:53">
      <c r="A55" s="49"/>
      <c r="B55" s="51"/>
      <c r="C55" s="53"/>
      <c r="D55" s="51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5"/>
      <c r="Q55" s="55"/>
      <c r="R55" s="60" t="s">
        <v>73</v>
      </c>
      <c r="S55" s="55" t="s">
        <v>74</v>
      </c>
      <c r="T55" s="55"/>
      <c r="U55" s="55"/>
      <c r="V55" s="3"/>
      <c r="W55" s="60" t="s">
        <v>75</v>
      </c>
      <c r="X55" s="55" t="s">
        <v>76</v>
      </c>
      <c r="Y55" s="3"/>
      <c r="Z55" s="55"/>
      <c r="AA55" s="55"/>
      <c r="AB55" s="3"/>
      <c r="AC55" s="3"/>
      <c r="AD55" s="60" t="s">
        <v>77</v>
      </c>
      <c r="AE55" s="55" t="s">
        <v>83</v>
      </c>
      <c r="AF55" s="55"/>
      <c r="AG55" s="3"/>
      <c r="AH55" s="3"/>
      <c r="AI55" s="60" t="s">
        <v>79</v>
      </c>
      <c r="AJ55" s="55" t="s">
        <v>80</v>
      </c>
      <c r="AK55" s="55"/>
      <c r="AL55" s="55"/>
      <c r="AM55" s="55"/>
      <c r="AN55" s="55"/>
      <c r="AO55" s="57" t="s">
        <v>33</v>
      </c>
      <c r="AP55" s="58" t="s">
        <v>34</v>
      </c>
      <c r="AQ55" s="51"/>
      <c r="AS55" s="57" t="s">
        <v>33</v>
      </c>
      <c r="AT55" s="58" t="s">
        <v>34</v>
      </c>
      <c r="AX55" s="59" t="s">
        <v>33</v>
      </c>
      <c r="AY55" s="58" t="s">
        <v>34</v>
      </c>
      <c r="AZ55" s="46"/>
    </row>
    <row r="56" spans="1:53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61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62"/>
      <c r="BA56" t="s">
        <v>3</v>
      </c>
    </row>
    <row r="57" spans="1:53"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</row>
  </sheetData>
  <sheetProtection sheet="1" objects="1" scenarios="1"/>
  <mergeCells count="63">
    <mergeCell ref="A47:O47"/>
    <mergeCell ref="A48:O48"/>
    <mergeCell ref="A49:O49"/>
    <mergeCell ref="A56:O56"/>
    <mergeCell ref="D43:O43"/>
    <mergeCell ref="A44:B44"/>
    <mergeCell ref="D44:O44"/>
    <mergeCell ref="T45:AV45"/>
    <mergeCell ref="A46:O46"/>
    <mergeCell ref="A38:B38"/>
    <mergeCell ref="D38:O39"/>
    <mergeCell ref="A39:B39"/>
    <mergeCell ref="D40:O40"/>
    <mergeCell ref="A41:B41"/>
    <mergeCell ref="D41:O42"/>
    <mergeCell ref="A42:B42"/>
    <mergeCell ref="D34:O34"/>
    <mergeCell ref="A35:B35"/>
    <mergeCell ref="D35:O36"/>
    <mergeCell ref="A36:B36"/>
    <mergeCell ref="D37:O37"/>
    <mergeCell ref="A29:B29"/>
    <mergeCell ref="D29:O30"/>
    <mergeCell ref="A30:B30"/>
    <mergeCell ref="D31:O31"/>
    <mergeCell ref="A32:B32"/>
    <mergeCell ref="D32:O33"/>
    <mergeCell ref="A33:B33"/>
    <mergeCell ref="D25:O25"/>
    <mergeCell ref="A26:B26"/>
    <mergeCell ref="D26:O27"/>
    <mergeCell ref="A27:B27"/>
    <mergeCell ref="D28:O28"/>
    <mergeCell ref="A20:B20"/>
    <mergeCell ref="D20:O21"/>
    <mergeCell ref="A21:B21"/>
    <mergeCell ref="D22:O22"/>
    <mergeCell ref="A23:B23"/>
    <mergeCell ref="D23:O24"/>
    <mergeCell ref="A24:B24"/>
    <mergeCell ref="D16:O16"/>
    <mergeCell ref="A17:B17"/>
    <mergeCell ref="D17:O18"/>
    <mergeCell ref="A18:B18"/>
    <mergeCell ref="D19:O19"/>
    <mergeCell ref="A12:B12"/>
    <mergeCell ref="D12:O12"/>
    <mergeCell ref="A13:B13"/>
    <mergeCell ref="D13:O13"/>
    <mergeCell ref="A14:B14"/>
    <mergeCell ref="D14:O15"/>
    <mergeCell ref="A15:B15"/>
    <mergeCell ref="N6:AB6"/>
    <mergeCell ref="AJ6:AU6"/>
    <mergeCell ref="A9:B9"/>
    <mergeCell ref="R9:AV9"/>
    <mergeCell ref="A11:B11"/>
    <mergeCell ref="D11:O11"/>
    <mergeCell ref="A2:O2"/>
    <mergeCell ref="N3:AB3"/>
    <mergeCell ref="AR3:AU3"/>
    <mergeCell ref="N4:AB4"/>
    <mergeCell ref="N5:AB5"/>
  </mergeCells>
  <conditionalFormatting sqref="R14:AV14 R16:AV17 R19:AV20 R22:AV23 R25:AV26 R28:AV29 R31:AV32 R34:AV35 R37:AV38 R40:AV41 R43:AV43">
    <cfRule type="cellIs" dxfId="1" priority="1" stopIfTrue="1" operator="notBetween">
      <formula>0.001</formula>
      <formula>12</formula>
    </cfRule>
  </conditionalFormatting>
  <conditionalFormatting sqref="R15:AV15 R18:AV18 R21:AV21 R24:AV24 R27:AV27 R30:AV30 R33:AV33 R36:AV36 R39:AV39 R42:AV42">
    <cfRule type="cellIs" dxfId="0" priority="2" stopIfTrue="1" operator="between">
      <formula>0.001</formula>
      <formula>12</formula>
    </cfRule>
  </conditionalFormatting>
  <printOptions horizontalCentered="1" verticalCentered="1"/>
  <pageMargins left="0.25972222222222224" right="0.32013888888888886" top="0.25" bottom="0.30972222222222223" header="0.51180555555555551" footer="0.51180555555555551"/>
  <pageSetup paperSize="9" scale="73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10</vt:i4>
      </vt:variant>
    </vt:vector>
  </HeadingPairs>
  <TitlesOfParts>
    <vt:vector size="16" baseType="lpstr">
      <vt:lpstr>da 1 a 10</vt:lpstr>
      <vt:lpstr>da 11 a 20</vt:lpstr>
      <vt:lpstr>da 21 a 30</vt:lpstr>
      <vt:lpstr>da 31 a 40</vt:lpstr>
      <vt:lpstr>da 41 a 50</vt:lpstr>
      <vt:lpstr>da 51 a 60</vt:lpstr>
      <vt:lpstr>'da 1 a 10'!Area_stampa</vt:lpstr>
      <vt:lpstr>'da 11 a 20'!Area_stampa</vt:lpstr>
      <vt:lpstr>'da 21 a 30'!Area_stampa</vt:lpstr>
      <vt:lpstr>'da 31 a 40'!Area_stampa</vt:lpstr>
      <vt:lpstr>'da 41 a 50'!Area_stampa</vt:lpstr>
      <vt:lpstr>'da 51 a 60'!Area_stampa</vt:lpstr>
      <vt:lpstr>mese</vt:lpstr>
      <vt:lpstr>mese_tab_29</vt:lpstr>
      <vt:lpstr>mese_tab_30</vt:lpstr>
      <vt:lpstr>mese_tab_31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DELL</cp:lastModifiedBy>
  <dcterms:created xsi:type="dcterms:W3CDTF">2010-07-20T17:28:35Z</dcterms:created>
  <dcterms:modified xsi:type="dcterms:W3CDTF">2024-06-14T17:43:54Z</dcterms:modified>
</cp:coreProperties>
</file>